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20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<sst xmlns="http://schemas.openxmlformats.org/spreadsheetml/2006/main" count="410" uniqueCount="344">
  <si>
    <t>ANEL PRDEJCI DOOEL, Valandovo</t>
  </si>
  <si>
    <t>MZT HEPOS AD, Skopje</t>
  </si>
  <si>
    <t>ELEKTROELEMENT DOO, Skopje</t>
  </si>
  <si>
    <t>GEMAK - TRADE DOOEL, Skopje</t>
  </si>
  <si>
    <t>EUROLIZING DOOEL, Skopje</t>
  </si>
  <si>
    <t>KREDITNET DOOEL, Skopje</t>
  </si>
  <si>
    <t>MAK ROJAL  DOOEL, Skopje</t>
  </si>
  <si>
    <t>EKO-CIRKON DOO, Skopje</t>
  </si>
  <si>
    <t xml:space="preserve">Vodostopanstvo-Pelagonija vo likvidacija, Bitola </t>
  </si>
  <si>
    <t>MONTENEGRO DOO, Gostivar</t>
  </si>
  <si>
    <t>SVETA ELENA DOO, Negotino</t>
  </si>
  <si>
    <t>SKOPSKI LEGURI DOOEL, Skopje</t>
  </si>
  <si>
    <t>GA-MA AD, Skopje</t>
  </si>
  <si>
    <t>ELGOS DOO, Skopje</t>
  </si>
  <si>
    <t>MLEKARA ZDRAVJE RADOVO DOO, Strumica</t>
  </si>
  <si>
    <t>HIDROSERVIS DOOEL, Skopje</t>
  </si>
  <si>
    <t>GAMATRONIKS DOOEL, Skopje</t>
  </si>
  <si>
    <t>LEOV KOMPANI DOOEL, Veles</t>
  </si>
  <si>
    <t>BAS TUTI FRUTI  DOOEL, Skopje</t>
  </si>
  <si>
    <t>P.I. VITAMINKA AD, Prilep</t>
  </si>
  <si>
    <t>KASTRO KOMPANI DOOEL, Kavadarci</t>
  </si>
  <si>
    <t>KOLID KOMPANI AS DOO, Strumica</t>
  </si>
  <si>
    <t>SBV ROMERO VITRO DOOEL, Vinica</t>
  </si>
  <si>
    <t>MEDIJAN TREJD DOOEL, Skopje</t>
  </si>
  <si>
    <t>SAMANTA  DOOEL, Skopje</t>
  </si>
  <si>
    <t>KAMOTEKS DOO, Sveti Nikole</t>
  </si>
  <si>
    <t>ELENICA AD, Strumica</t>
  </si>
  <si>
    <t>VARUS DOOEL, Skopje</t>
  </si>
  <si>
    <t>PRV PRIVATEN UNIVERZITET - FON Skopje</t>
  </si>
  <si>
    <t>HEMOMAK PESTICIDI DOO, Veles</t>
  </si>
  <si>
    <t>VIVAHOL DOOEL, Skopje</t>
  </si>
  <si>
    <t>UNIVERZAL - KOMERC DOOEL, Skopje</t>
  </si>
  <si>
    <t>MEGA  DOOEL, Skopje</t>
  </si>
  <si>
    <t>URBAN INVEST DOO, Kavadarci</t>
  </si>
  <si>
    <t>KORONA INTERNACIONAL DOO, Skopje</t>
  </si>
  <si>
    <t>ASP - PAK DOOEL, Ohrid</t>
  </si>
  <si>
    <t>MAKOIL DOOEL, Skopje</t>
  </si>
  <si>
    <t xml:space="preserve">MISKOM DOOEL, Struga </t>
  </si>
  <si>
    <t>K.A.K. DOOEL, Skopje</t>
  </si>
  <si>
    <t>UNIJA FINANSISKA SKOPJE DOO, Skopje</t>
  </si>
  <si>
    <t>AVICENA DOOEL, Skopje</t>
  </si>
  <si>
    <t>FARMA TREJD  DOO, Skopje</t>
  </si>
  <si>
    <t>IN - PUMA DOO, Skopje</t>
  </si>
  <si>
    <t>EURO AKTIVA DOO, Skopje</t>
  </si>
  <si>
    <t>AL - MAK  DOO, Strumica</t>
  </si>
  <si>
    <t>EKSTRA - SKOPSKO DOOEL,  Kosel</t>
  </si>
  <si>
    <t>KOLA DOOEL, Skopje</t>
  </si>
  <si>
    <t>AGRO JUNIKOM DOOEL, Skopje</t>
  </si>
  <si>
    <t>KVALITET-PROM DOOEL, Kumanovo</t>
  </si>
  <si>
    <t>TETEKS AD, Tetovo</t>
  </si>
  <si>
    <t>AGROEFODIA DOOEL, Strumica</t>
  </si>
  <si>
    <t>VEST DOOEL, Bitola</t>
  </si>
  <si>
    <t>PEKABESKO AD, Skopje</t>
  </si>
  <si>
    <t>BOHEMIJA AVTOMOBILI ROUS DOOEL, Skopje</t>
  </si>
  <si>
    <t>KANAL 5 DOOEL, Skopje</t>
  </si>
  <si>
    <t>BETON AD, Skopje</t>
  </si>
  <si>
    <t>K I K DOO, Skopje</t>
  </si>
  <si>
    <t>KODING DOOEL, Skopje</t>
  </si>
  <si>
    <t>OKEAN - KOM TREJD DOOEL, Skopje</t>
  </si>
  <si>
    <t>ALENA DOOEL, Skopje</t>
  </si>
  <si>
    <t>MEGA DOO, Kumanovo</t>
  </si>
  <si>
    <t xml:space="preserve">OSA DOOEL, Skopje  </t>
  </si>
  <si>
    <t>M-TEH DOOEL, Skopje</t>
  </si>
  <si>
    <t>SOLOPROM DOO, Skopje</t>
  </si>
  <si>
    <t>ADRIJUS DOOEL, Skopje</t>
  </si>
  <si>
    <t>AKCENT DOOEL, Skopje</t>
  </si>
  <si>
    <t>DHL EKSPRES MAKEDONIJA DOOEL, Skopje</t>
  </si>
  <si>
    <t>BONUM PLUS DOOEL, Skopje</t>
  </si>
  <si>
    <t>TRGOMETAL DOO, Skopje</t>
  </si>
  <si>
    <t>ADING AD, Skopje</t>
  </si>
  <si>
    <t>MACEDONIAN POWER PLANTS JSC, Skopje</t>
  </si>
  <si>
    <t>oil and oil derivatives</t>
  </si>
  <si>
    <t>Telecommunications</t>
  </si>
  <si>
    <t>State own company for electricity generation</t>
  </si>
  <si>
    <t>Distribution</t>
  </si>
  <si>
    <t xml:space="preserve">Pharmaceutical, chemical and cosmetic industry  </t>
  </si>
  <si>
    <t>IGM - TRADE DOO, Kavadarci</t>
  </si>
  <si>
    <t>Ferrous and non-ferrous metallurgy</t>
  </si>
  <si>
    <t>TINEX - MT DOOEL, Skopje</t>
  </si>
  <si>
    <t>Retail in stores with various goods</t>
  </si>
  <si>
    <t>Production and processing of cigarettes and tobacco</t>
  </si>
  <si>
    <t>AD D-R PANOVSKI, Skopje</t>
  </si>
  <si>
    <t>Medicaments and medical material</t>
  </si>
  <si>
    <t>Production of refined oils</t>
  </si>
  <si>
    <t>BRILIJANT DOOEL, Stip</t>
  </si>
  <si>
    <t>Construction</t>
  </si>
  <si>
    <t>FERSPED AD, Skopje</t>
  </si>
  <si>
    <t>FI BLAGOJ GOREV JSC, Veles</t>
  </si>
  <si>
    <t>Production of eatable oil, margarine, 
vinegar and sweet products</t>
  </si>
  <si>
    <t xml:space="preserve">Wholesale of pharmaceuticals, medical devices and supplementary drug products </t>
  </si>
  <si>
    <t>Production of hydroelectric energy</t>
  </si>
  <si>
    <t>DZESAS INSAAT TIDZARET I SANAJI A.S. Podruznica Skopje</t>
  </si>
  <si>
    <t>MAKOSPED AD, Skopje</t>
  </si>
  <si>
    <t>TOPLIFIKACIJA AD, Skopje</t>
  </si>
  <si>
    <t>JAKA 80 AD, Radovis</t>
  </si>
  <si>
    <t>VINARSKA VIZBA - TIKVES AD, Skopje</t>
  </si>
  <si>
    <t>ALAJANS UAN MAKEDONIJA AD, Kavadarci</t>
  </si>
  <si>
    <t>TGS TEHNICKI GASOVI AD, Skopje</t>
  </si>
  <si>
    <t>DS ISKRA STIL KONSTRAKSN DOO, Kumanovo</t>
  </si>
  <si>
    <t>INT TREJD DOOEL, Kocani</t>
  </si>
  <si>
    <t>TRGOTEKSTIL MALOPRODAZBA AD , Skopje</t>
  </si>
  <si>
    <t>MARDI DOO, Radovis</t>
  </si>
  <si>
    <t>SWISSLION - AGROPLOD DOO, Resen</t>
  </si>
  <si>
    <t>ROBI DOOEL, Stip</t>
  </si>
  <si>
    <t>RAUCH Makedonija DOOEL, Skopje</t>
  </si>
  <si>
    <t>JP ZA STOPANISUVANJE SO PASISTA,  Skopje</t>
  </si>
  <si>
    <t>BUCIM DOOEL, Radovis</t>
  </si>
  <si>
    <t>FILIP INZENERING DOOEL, s.Brazda, Cucer-Sandevo</t>
  </si>
  <si>
    <t>CENTAR-DIZAJN DOOEL, Stip</t>
  </si>
  <si>
    <t>CEZAKOMERC  DOO, Skopje</t>
  </si>
  <si>
    <t>NOVA Megunarodni ucilista, Skopje</t>
  </si>
  <si>
    <t>SLUZBEN VESNIK NA REPUBLIKA MAKEDONIJA c.o.-Skopje</t>
  </si>
  <si>
    <t>RIOMK BOMEKS - REFRAKTORI AD, Pehcevo</t>
  </si>
  <si>
    <t xml:space="preserve">TEKSTIL LOGISTIK MAKEDONIJA DOOEL, Stip  </t>
  </si>
  <si>
    <t>SEMAK FESN KOMPANI KD, Stip</t>
  </si>
  <si>
    <t>ADORA INZENERING DOOEL, Skopje</t>
  </si>
  <si>
    <t>ALFEKS INZENERING DOO, Skopje</t>
  </si>
  <si>
    <t>RADE KONCAR-KONTAKTORI I RELEI DOO, Skopje</t>
  </si>
  <si>
    <t>STRABAG AG Podruznica STRABAG, Skopje</t>
  </si>
  <si>
    <t xml:space="preserve">MLIN STOJCEV DOO, Bitola </t>
  </si>
  <si>
    <t>DELTA HOLDING DOOEL, Kocani</t>
  </si>
  <si>
    <t>INOVA L.T.D  DOOEL, Skopje</t>
  </si>
  <si>
    <t>200 MOST SUCCESSFUL</t>
  </si>
  <si>
    <t>Rank
2006</t>
  </si>
  <si>
    <t>Gross profit in den 2007</t>
  </si>
  <si>
    <t>Добивка пред оданочување во евра 2006</t>
  </si>
  <si>
    <t>Матичен број</t>
  </si>
  <si>
    <t>Rank
2007</t>
  </si>
  <si>
    <t>Industry</t>
  </si>
  <si>
    <t>Ime na subjektot</t>
  </si>
  <si>
    <t>Добивка пред оданочување во денари 2006</t>
  </si>
  <si>
    <t xml:space="preserve">MAKEDONSKI TELEKOM AD - SKOPJE, Skopje  </t>
  </si>
  <si>
    <t>FENI INDUSTRI AD, Kavadarci</t>
  </si>
  <si>
    <t>T-MOBILE MAKEDONIJA AD, Skopje</t>
  </si>
  <si>
    <t>KAMENIMOST KOMUNIKACII AD, Skopje</t>
  </si>
  <si>
    <t>USJE AD, Skopje</t>
  </si>
  <si>
    <t>OKTA AD - Skopje, Skopje</t>
  </si>
  <si>
    <t>TUTUNSKI KOMBINAT AD, Skopje</t>
  </si>
  <si>
    <t>PIVARA SKOPJE AD, Skopje</t>
  </si>
  <si>
    <t>MAKOTEN DOOEL, Gevgelija</t>
  </si>
  <si>
    <t>ALKALOID AD, Skopje</t>
  </si>
  <si>
    <t>GRANIT AD, Skopje</t>
  </si>
  <si>
    <t>INDO MINERALS &amp; METALS DOOEL, Skopje</t>
  </si>
  <si>
    <t>ARCELORMITTAL SKOPJE (CRM)  AD, Skopje</t>
  </si>
  <si>
    <t>M-6 DOO, Skopje</t>
  </si>
  <si>
    <t xml:space="preserve">TEC NEGOTINO AD, Negotino </t>
  </si>
  <si>
    <t>KNAUF - RADIKA AD, Debar</t>
  </si>
  <si>
    <t>TERNA AD, Skopje</t>
  </si>
  <si>
    <t>ARCELORMITTAL SKOPJE (HRM) AD, Skopje</t>
  </si>
  <si>
    <t>VEROPULOS DOOEL, Skopje</t>
  </si>
  <si>
    <t>JP ZA STOPANISUVANJE SO STANBEN I DELOVEN PROSTOR, Skopje</t>
  </si>
  <si>
    <t xml:space="preserve">MAKPETROL AD, Skopje </t>
  </si>
  <si>
    <t>MAKSTIL AD, Skopje</t>
  </si>
  <si>
    <t>REPLEK AD, Skopje</t>
  </si>
  <si>
    <t>MAKEDONIJATURIST AD, Skopje</t>
  </si>
  <si>
    <t>ZK PELAGONIJA AD, Bitola</t>
  </si>
  <si>
    <t>STRUMICA TABAK AD, Strumica</t>
  </si>
  <si>
    <t>KNAUF DOOEL, Skopje</t>
  </si>
  <si>
    <t>SASA DOOEL, Makedonska Kamenica</t>
  </si>
  <si>
    <t xml:space="preserve">REPLEK FARM AD, Skopje   </t>
  </si>
  <si>
    <t>RAMSTORE MAKEDONIJA DOO, Skopje</t>
  </si>
  <si>
    <t xml:space="preserve">IDEAL DOOEL, Bitola </t>
  </si>
  <si>
    <t>AUTOMOBILE - SK DOO, Skopje</t>
  </si>
  <si>
    <t>SKOPSKI PAZAR AD, Skopje</t>
  </si>
  <si>
    <t xml:space="preserve">FHL MERMEREN KOMBINAT AD, Prilep </t>
  </si>
  <si>
    <t>KONSILKREDIT DOOEL, Skopje</t>
  </si>
  <si>
    <t xml:space="preserve">EURO MEDIA DOO, Skopje </t>
  </si>
  <si>
    <t>ALMA - M DOO, Skopje</t>
  </si>
  <si>
    <t>NELT ST DOOEL, Skopje</t>
  </si>
  <si>
    <t>MAK AUTOSTAR DOOEL, Skopje</t>
  </si>
  <si>
    <t>MAKPROGRES DOO, Vinica</t>
  </si>
  <si>
    <t>RENOVA DOO, Tetovo</t>
  </si>
  <si>
    <t>SEAVUS DOOEL, Skopje</t>
  </si>
  <si>
    <t>ILINDEN AD, Struga</t>
  </si>
  <si>
    <t>MZT PUMPI AD, Skopje</t>
  </si>
  <si>
    <t>PRV PRIVATEN EVROPSKI UNIVERZITET-REPUBLIKA MAKEDONIJA, Skopje</t>
  </si>
  <si>
    <t>AGROHEMIJA DOOEL, Skopje</t>
  </si>
  <si>
    <t>KONTI HIDROPLAST DOOEL, Gevgelija</t>
  </si>
  <si>
    <t>PRILEPSKA PIVARNICA AD, Prilep</t>
  </si>
  <si>
    <t>VIZBA - VALANDOVO DOOEL, Valandovo</t>
  </si>
  <si>
    <t>TEKSTILNA KOORPORACIJA MERKJURI DOO, Gevgelija</t>
  </si>
  <si>
    <t>JP DOJRANSKO EZERO, Star Dojran</t>
  </si>
  <si>
    <t>MAND INTERNACIONAL DOOEL, Skopje</t>
  </si>
  <si>
    <t>ZEGIN DOO, Skopje</t>
  </si>
  <si>
    <t>CENTRALEN REGISTAR NA REPUBLIKA MAKEDONIJA, Skopje</t>
  </si>
  <si>
    <t>PROMEDIKA DOO, Skopje</t>
  </si>
  <si>
    <t>AVTONOVA DOO, Skopje</t>
  </si>
  <si>
    <t>EURO TABAK DOO, Skopje</t>
  </si>
  <si>
    <t xml:space="preserve">JP VODOVOD I KANALIZACIJA, Skopje </t>
  </si>
  <si>
    <t>INTERNA DOOEL, Skopje</t>
  </si>
  <si>
    <t>SINTEK DOO, Skopje</t>
  </si>
  <si>
    <t>EURO - FARM DOOEL, Bitola</t>
  </si>
  <si>
    <t>NLB LIZING DOOEL, Skopje</t>
  </si>
  <si>
    <t>KORIMPEKS DOO, Skopje</t>
  </si>
  <si>
    <t>KRATER DOOEL, Skopje</t>
  </si>
  <si>
    <t>ON.NET DOO, Skopje</t>
  </si>
  <si>
    <t>ITS ISKRATEL DOO, Skopje</t>
  </si>
  <si>
    <t>KRUG DOOEL, Skopje</t>
  </si>
  <si>
    <t>LUKOIL MAKEDONIJA DOOEL, Skopje</t>
  </si>
  <si>
    <t>RUDINE MM DOO, Skopje</t>
  </si>
  <si>
    <t>MAKKAR DOO, Skopje</t>
  </si>
  <si>
    <t>KAM DOOEL, Skopje</t>
  </si>
  <si>
    <t>EFT MAKEDONIJA DOOEL, Skopje</t>
  </si>
  <si>
    <t>Building materials</t>
  </si>
  <si>
    <t>Production of beer and non-alcoholic beverages</t>
  </si>
  <si>
    <t>Hotel - casino</t>
  </si>
  <si>
    <t>Design, execution, of Structural and Civil Engineering Works, Building Construction, Hydro Works, Production of construction materials</t>
  </si>
  <si>
    <t>Producion of electricity</t>
  </si>
  <si>
    <t>Various goods</t>
  </si>
  <si>
    <t>Ferrous metallurgy</t>
  </si>
  <si>
    <t>Hotel trade</t>
  </si>
  <si>
    <t>International forwarding agency, magazines, foreign trade, production and trade</t>
  </si>
  <si>
    <t>Production and distribution of thermal energy</t>
  </si>
  <si>
    <t>Mine</t>
  </si>
  <si>
    <t>Company for trade and services</t>
  </si>
  <si>
    <t>Trade and services</t>
  </si>
  <si>
    <t>Trade</t>
  </si>
  <si>
    <t>Automobiles and motorcycles</t>
  </si>
  <si>
    <t>Production and trade with medical аnd technical gases</t>
  </si>
  <si>
    <t>Food industry</t>
  </si>
  <si>
    <t>Production of dry varnish</t>
  </si>
  <si>
    <t>Production of plaques, leafes and profiles of plastic materials</t>
  </si>
  <si>
    <t>Leasing</t>
  </si>
  <si>
    <t>Oil and oil derivatives</t>
  </si>
  <si>
    <t>Trade with all types of electrical equipment and engineering</t>
  </si>
  <si>
    <t>Production, trade and services</t>
  </si>
  <si>
    <t>Production of electrical equipment for household</t>
  </si>
  <si>
    <t>Trade with oil and oil derivatives</t>
  </si>
  <si>
    <t>Import - export of building materials</t>
  </si>
  <si>
    <t>Wholesale and retail</t>
  </si>
  <si>
    <t>Food</t>
  </si>
  <si>
    <t>Production and trade of food products</t>
  </si>
  <si>
    <t>Audio, tv, video and other electronic equipment</t>
  </si>
  <si>
    <t>Production and trade</t>
  </si>
  <si>
    <t xml:space="preserve">Engineering and trade </t>
  </si>
  <si>
    <t>International transport and forwarding</t>
  </si>
  <si>
    <t>Housing activity</t>
  </si>
  <si>
    <t>Other industry</t>
  </si>
  <si>
    <t xml:space="preserve">PEXIM DOOEL, Skopje </t>
  </si>
  <si>
    <t>ICT engeneering</t>
  </si>
  <si>
    <t>Medicaments and pharmaceutical chemicals</t>
  </si>
  <si>
    <t>Pharmaceutical - chemical products</t>
  </si>
  <si>
    <t>Production of wine</t>
  </si>
  <si>
    <t>Production of cigarettes</t>
  </si>
  <si>
    <t xml:space="preserve">PEAS MACEDONIA, Skopje </t>
  </si>
  <si>
    <t>Air transportation</t>
  </si>
  <si>
    <t>Production, processing, trade and installation of decorative stone</t>
  </si>
  <si>
    <t>Lending activities</t>
  </si>
  <si>
    <t>Wholesale and retail, production and services</t>
  </si>
  <si>
    <t>IT technology</t>
  </si>
  <si>
    <t xml:space="preserve">POFIX DOO, Tetovo  </t>
  </si>
  <si>
    <t>Production of dry minerals and liquid plastic mortars</t>
  </si>
  <si>
    <t>University education</t>
  </si>
  <si>
    <t>Production, trade and representing</t>
  </si>
  <si>
    <t xml:space="preserve">Production of textile, trade and services </t>
  </si>
  <si>
    <t>Products of fireproof materials and trade with products of ferrous metallurgy</t>
  </si>
  <si>
    <t>Data - base</t>
  </si>
  <si>
    <t xml:space="preserve">EUROIMPEX DOO, Skopje   </t>
  </si>
  <si>
    <t>Publishing</t>
  </si>
  <si>
    <t>Trade with food</t>
  </si>
  <si>
    <t xml:space="preserve">Trade, production and services - wholesale and retail </t>
  </si>
  <si>
    <t xml:space="preserve">GRAND - EXPORT DOOEL, Skopje </t>
  </si>
  <si>
    <t>Аlcoholic beverages-improt and distribution, cigarettes-distribution, mobile telephony-authorized distributor of Cosmofon</t>
  </si>
  <si>
    <t xml:space="preserve">Leasing </t>
  </si>
  <si>
    <t>Trade, services and other financial intermediation</t>
  </si>
  <si>
    <t>Wholesale and retail with edibles</t>
  </si>
  <si>
    <t>Production of milk and milk products</t>
  </si>
  <si>
    <t>Production and services</t>
  </si>
  <si>
    <t>SWISSLION DOO, Skopje</t>
  </si>
  <si>
    <t xml:space="preserve">Production of ready made clothing </t>
  </si>
  <si>
    <t xml:space="preserve">TELEVIZIJA SITEL DOOEL, Skopje </t>
  </si>
  <si>
    <t>Radio and television</t>
  </si>
  <si>
    <t xml:space="preserve">PORSCHE MAKEDONIJA DOOEL, Skopje </t>
  </si>
  <si>
    <t>Beverages: alcoholic and non - alcoholic</t>
  </si>
  <si>
    <t>Trade, production and processing of grained goods</t>
  </si>
  <si>
    <t>International schools</t>
  </si>
  <si>
    <t>Public company</t>
  </si>
  <si>
    <t>Projecting, production, building, domestic and foreign trade</t>
  </si>
  <si>
    <t>Production of textile</t>
  </si>
  <si>
    <t>Catering, tourism and services</t>
  </si>
  <si>
    <t>Activities in the financial intermediation</t>
  </si>
  <si>
    <t>Production and trade with textile and textile products</t>
  </si>
  <si>
    <t>Textile industry</t>
  </si>
  <si>
    <t xml:space="preserve">MINEX - MIP DOO, Skopje </t>
  </si>
  <si>
    <t>Chemists and wholesale with medicaments</t>
  </si>
  <si>
    <t xml:space="preserve">Engineering, projecting, installation, production and trade </t>
  </si>
  <si>
    <t>Wholesale and retail of raw materials and accessories for furniture, service for cutting, edgebanding and depth treatment of plates and boards for manufacture of furniture</t>
  </si>
  <si>
    <t>Transport and services</t>
  </si>
  <si>
    <t>Transport and trade</t>
  </si>
  <si>
    <t>Wholesale</t>
  </si>
  <si>
    <t>Cable television</t>
  </si>
  <si>
    <t>Distribution and trading with electric energy</t>
  </si>
  <si>
    <t>Ingeneering and wholesale</t>
  </si>
  <si>
    <t>Production of parts for railway vehicles</t>
  </si>
  <si>
    <t>Projecting and performance of building construction</t>
  </si>
  <si>
    <t>Plastic packaging</t>
  </si>
  <si>
    <t>Electricity distribution and supply</t>
  </si>
  <si>
    <t xml:space="preserve"> Wholesale with chemical products</t>
  </si>
  <si>
    <t>Production of corrugated cardboard and package</t>
  </si>
  <si>
    <t xml:space="preserve">Beverages </t>
  </si>
  <si>
    <t xml:space="preserve">Trade with fertilizers </t>
  </si>
  <si>
    <t>TONDACH - MAKEDONIJA AD, Vinica</t>
  </si>
  <si>
    <t>Production of bricks and tiles</t>
  </si>
  <si>
    <t>Metalprocessing industry</t>
  </si>
  <si>
    <t>IT Systems</t>
  </si>
  <si>
    <t>Collecting, repurchasing and processing of secundary raw materials</t>
  </si>
  <si>
    <t>Institute for urbanism, road trafic and ecology</t>
  </si>
  <si>
    <t>Security agency</t>
  </si>
  <si>
    <t>Computers, hardware and software</t>
  </si>
  <si>
    <t>Television</t>
  </si>
  <si>
    <t>Mines</t>
  </si>
  <si>
    <t>Logistics</t>
  </si>
  <si>
    <t>EVN Macedonia AD, Skopje</t>
  </si>
  <si>
    <t>Trade, production and services</t>
  </si>
  <si>
    <t>BOMEX DOO, Skopje</t>
  </si>
  <si>
    <t>DGU PELISTER DOO, Bitola</t>
  </si>
  <si>
    <t>NEOCOM AD, Skopje</t>
  </si>
  <si>
    <t>HAJ-TECH KORPORACIJA DOO, Skopje</t>
  </si>
  <si>
    <t>coating means</t>
  </si>
  <si>
    <t>Projecting and production of electrical products</t>
  </si>
  <si>
    <t>Building and construction, projection, real estate and trade</t>
  </si>
  <si>
    <t>diagnostic centar</t>
  </si>
  <si>
    <t>telecommunication systems</t>
  </si>
  <si>
    <t>Public activity</t>
  </si>
  <si>
    <t>water supply</t>
  </si>
  <si>
    <t>trade</t>
  </si>
  <si>
    <t>catering industry and tourism</t>
  </si>
  <si>
    <t>air conditioning</t>
  </si>
  <si>
    <t>Service</t>
  </si>
  <si>
    <t>Production of furniture</t>
  </si>
  <si>
    <t>wood industry</t>
  </si>
  <si>
    <t>electronic</t>
  </si>
  <si>
    <t>food</t>
  </si>
  <si>
    <t>trade with building materials</t>
  </si>
  <si>
    <t>telecomunication</t>
  </si>
  <si>
    <t>Business, management and other consulting services</t>
  </si>
  <si>
    <t>VENI VIDI VICI DOO, Skopje</t>
  </si>
  <si>
    <t>AD RADE KONCAR - APARATNA TEHNIKA, Skopje</t>
  </si>
  <si>
    <t>telecomunications</t>
  </si>
  <si>
    <t>Profit before income tax in EUR</t>
  </si>
  <si>
    <t>DVIL FEROINVEST DOO, Veles</t>
  </si>
  <si>
    <t>TERRATRADE  DOOEL, Skopje</t>
  </si>
  <si>
    <t>Pharmaceutical wholesale</t>
  </si>
  <si>
    <t>CABLETEL DOOEL, Skopje</t>
  </si>
</sst>
</file>

<file path=xl/styles.xml><?xml version="1.0" encoding="utf-8"?>
<styleSheet xmlns="http://schemas.openxmlformats.org/spreadsheetml/2006/main">
  <numFmts count="1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  <numFmt numFmtId="169" formatCode="_-* #,##0.0\ _д_е_н_._-;\-* #,##0.0\ _д_е_н_._-;_-* &quot;-&quot;??\ _д_е_н_._-;_-@_-"/>
    <numFmt numFmtId="170" formatCode="_-* #,##0\ _д_е_н_._-;\-* #,##0\ _д_е_н_._-;_-* &quot;-&quot;??\ _д_е_н_.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4" fontId="3" fillId="0" borderId="12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2" fontId="3" fillId="0" borderId="16" xfId="0" applyNumberFormat="1" applyFont="1" applyBorder="1" applyAlignment="1">
      <alignment wrapText="1"/>
    </xf>
    <xf numFmtId="168" fontId="3" fillId="0" borderId="0" xfId="42" applyNumberFormat="1" applyFont="1" applyAlignment="1">
      <alignment/>
    </xf>
    <xf numFmtId="0" fontId="3" fillId="0" borderId="14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wrapText="1"/>
    </xf>
    <xf numFmtId="4" fontId="3" fillId="0" borderId="14" xfId="0" applyNumberFormat="1" applyFont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3" fillId="34" borderId="16" xfId="0" applyNumberFormat="1" applyFont="1" applyFill="1" applyBorder="1" applyAlignment="1" quotePrefix="1">
      <alignment horizontal="center"/>
    </xf>
    <xf numFmtId="3" fontId="3" fillId="34" borderId="16" xfId="0" applyNumberFormat="1" applyFont="1" applyFill="1" applyBorder="1" applyAlignment="1" quotePrefix="1">
      <alignment horizontal="right"/>
    </xf>
    <xf numFmtId="3" fontId="3" fillId="34" borderId="16" xfId="0" applyNumberFormat="1" applyFont="1" applyFill="1" applyBorder="1" applyAlignment="1">
      <alignment wrapText="1"/>
    </xf>
    <xf numFmtId="3" fontId="3" fillId="34" borderId="20" xfId="0" applyNumberFormat="1" applyFont="1" applyFill="1" applyBorder="1" applyAlignment="1" quotePrefix="1">
      <alignment horizontal="right"/>
    </xf>
    <xf numFmtId="0" fontId="3" fillId="33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horizontal="left" wrapText="1"/>
    </xf>
    <xf numFmtId="4" fontId="3" fillId="0" borderId="23" xfId="0" applyNumberFormat="1" applyFont="1" applyBorder="1" applyAlignment="1">
      <alignment horizontal="center" wrapText="1"/>
    </xf>
    <xf numFmtId="168" fontId="4" fillId="0" borderId="24" xfId="42" applyNumberFormat="1" applyFont="1" applyBorder="1" applyAlignment="1">
      <alignment horizontal="center" wrapText="1"/>
    </xf>
    <xf numFmtId="168" fontId="3" fillId="0" borderId="25" xfId="42" applyNumberFormat="1" applyFont="1" applyBorder="1" applyAlignment="1">
      <alignment/>
    </xf>
    <xf numFmtId="168" fontId="3" fillId="0" borderId="26" xfId="42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168" fontId="3" fillId="0" borderId="27" xfId="42" applyNumberFormat="1" applyFont="1" applyBorder="1" applyAlignment="1">
      <alignment/>
    </xf>
    <xf numFmtId="0" fontId="1" fillId="0" borderId="10" xfId="53" applyBorder="1" applyAlignment="1" applyProtection="1">
      <alignment wrapText="1"/>
      <protection/>
    </xf>
    <xf numFmtId="0" fontId="1" fillId="0" borderId="10" xfId="53" applyBorder="1" applyAlignment="1" applyProtection="1">
      <alignment/>
      <protection/>
    </xf>
    <xf numFmtId="0" fontId="1" fillId="34" borderId="10" xfId="53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kpetrol.com.mk/" TargetMode="External" /><Relationship Id="rId2" Type="http://schemas.openxmlformats.org/officeDocument/2006/relationships/hyperlink" Target="http://www.evn.com.mk/" TargetMode="External" /><Relationship Id="rId3" Type="http://schemas.openxmlformats.org/officeDocument/2006/relationships/hyperlink" Target="http://www.telekom.mk/" TargetMode="External" /><Relationship Id="rId4" Type="http://schemas.openxmlformats.org/officeDocument/2006/relationships/hyperlink" Target="http://www.t-mobile.com.mk/" TargetMode="External" /><Relationship Id="rId5" Type="http://schemas.openxmlformats.org/officeDocument/2006/relationships/hyperlink" Target="http://www.elem.com.mk/" TargetMode="External" /><Relationship Id="rId6" Type="http://schemas.openxmlformats.org/officeDocument/2006/relationships/hyperlink" Target="http://www.eurotabak.com.mk/" TargetMode="External" /><Relationship Id="rId7" Type="http://schemas.openxmlformats.org/officeDocument/2006/relationships/hyperlink" Target="http://www.pivaraskopje.com.mk/" TargetMode="External" /><Relationship Id="rId8" Type="http://schemas.openxmlformats.org/officeDocument/2006/relationships/hyperlink" Target="http://www.lukoil.com.mk/" TargetMode="External" /><Relationship Id="rId9" Type="http://schemas.openxmlformats.org/officeDocument/2006/relationships/hyperlink" Target="http://www.alkaloid.com.mk/" TargetMode="External" /><Relationship Id="rId10" Type="http://schemas.openxmlformats.org/officeDocument/2006/relationships/hyperlink" Target="http://www.igmtrade.com/" TargetMode="External" /><Relationship Id="rId11" Type="http://schemas.openxmlformats.org/officeDocument/2006/relationships/hyperlink" Target="http://www.tinex.com.mk/" TargetMode="External" /><Relationship Id="rId12" Type="http://schemas.openxmlformats.org/officeDocument/2006/relationships/hyperlink" Target="http://www.tks.com.mk/" TargetMode="External" /><Relationship Id="rId13" Type="http://schemas.openxmlformats.org/officeDocument/2006/relationships/hyperlink" Target="http://www.drpanovski.com.mk/" TargetMode="External" /><Relationship Id="rId14" Type="http://schemas.openxmlformats.org/officeDocument/2006/relationships/hyperlink" Target="http://www.brilliant.com.mk/" TargetMode="External" /><Relationship Id="rId15" Type="http://schemas.openxmlformats.org/officeDocument/2006/relationships/hyperlink" Target="http://www.kristal.com.mk/" TargetMode="External" /><Relationship Id="rId16" Type="http://schemas.openxmlformats.org/officeDocument/2006/relationships/hyperlink" Target="http://www.zegin.com.mk/" TargetMode="External" /><Relationship Id="rId17" Type="http://schemas.openxmlformats.org/officeDocument/2006/relationships/hyperlink" Target="http://www.adora.com.mk/" TargetMode="External" /><Relationship Id="rId18" Type="http://schemas.openxmlformats.org/officeDocument/2006/relationships/hyperlink" Target="http://www.accent.com.mk/" TargetMode="External" /><Relationship Id="rId19" Type="http://schemas.openxmlformats.org/officeDocument/2006/relationships/hyperlink" Target="http://www.alma-m.com.mk/" TargetMode="External" /><Relationship Id="rId20" Type="http://schemas.openxmlformats.org/officeDocument/2006/relationships/hyperlink" Target="http://www.airports.com.mk/" TargetMode="External" /><Relationship Id="rId21" Type="http://schemas.openxmlformats.org/officeDocument/2006/relationships/hyperlink" Target="http://www.vodovod-skopje.com.mk/" TargetMode="External" /><Relationship Id="rId22" Type="http://schemas.openxmlformats.org/officeDocument/2006/relationships/hyperlink" Target="http://www.eurofarm.com.mk/" TargetMode="External" /><Relationship Id="rId23" Type="http://schemas.openxmlformats.org/officeDocument/2006/relationships/hyperlink" Target="http://www.eft-group.net/" TargetMode="External" /><Relationship Id="rId24" Type="http://schemas.openxmlformats.org/officeDocument/2006/relationships/hyperlink" Target="http://www.ilindenstruga.com.mk/" TargetMode="External" /><Relationship Id="rId25" Type="http://schemas.openxmlformats.org/officeDocument/2006/relationships/hyperlink" Target="http://www.urbaninvest.com.mk/" TargetMode="External" /><Relationship Id="rId26" Type="http://schemas.openxmlformats.org/officeDocument/2006/relationships/hyperlink" Target="http://www.cezakomerc.com.mk/" TargetMode="External" /><Relationship Id="rId27" Type="http://schemas.openxmlformats.org/officeDocument/2006/relationships/hyperlink" Target="http://www.seavus.com/" TargetMode="External" /><Relationship Id="rId28" Type="http://schemas.openxmlformats.org/officeDocument/2006/relationships/hyperlink" Target="http://www.kolid.com/" TargetMode="External" /><Relationship Id="rId29" Type="http://schemas.openxmlformats.org/officeDocument/2006/relationships/hyperlink" Target="http://www.konti-hidroplast.com.mk/" TargetMode="External" /><Relationship Id="rId30" Type="http://schemas.openxmlformats.org/officeDocument/2006/relationships/hyperlink" Target="http://www.makautostar.com.mk/" TargetMode="External" /><Relationship Id="rId31" Type="http://schemas.openxmlformats.org/officeDocument/2006/relationships/hyperlink" Target="http://www.makprogres.com.mk/" TargetMode="External" /><Relationship Id="rId32" Type="http://schemas.openxmlformats.org/officeDocument/2006/relationships/hyperlink" Target="http://www.pumpi.com.mk/" TargetMode="External" /><Relationship Id="rId33" Type="http://schemas.openxmlformats.org/officeDocument/2006/relationships/hyperlink" Target="http://www.hepos.com.mk/" TargetMode="External" /><Relationship Id="rId34" Type="http://schemas.openxmlformats.org/officeDocument/2006/relationships/hyperlink" Target="http://www.gamatroniks.com.mk/" TargetMode="External" /><Relationship Id="rId35" Type="http://schemas.openxmlformats.org/officeDocument/2006/relationships/hyperlink" Target="http://www.ufs.com.mk/" TargetMode="External" /><Relationship Id="rId36" Type="http://schemas.openxmlformats.org/officeDocument/2006/relationships/hyperlink" Target="http://www.skopskipazar.com.mk/" TargetMode="External" /><Relationship Id="rId37" Type="http://schemas.openxmlformats.org/officeDocument/2006/relationships/hyperlink" Target="http://www.sintek.com.mk/" TargetMode="External" /><Relationship Id="rId38" Type="http://schemas.openxmlformats.org/officeDocument/2006/relationships/hyperlink" Target="http://www.soloprom.com.mk/" TargetMode="External" /><Relationship Id="rId39" Type="http://schemas.openxmlformats.org/officeDocument/2006/relationships/hyperlink" Target="http://www.tgs.com.mk/" TargetMode="External" /><Relationship Id="rId40" Type="http://schemas.openxmlformats.org/officeDocument/2006/relationships/hyperlink" Target="http://www.miskom.com.mk/" TargetMode="External" /><Relationship Id="rId41" Type="http://schemas.openxmlformats.org/officeDocument/2006/relationships/hyperlink" Target="http://www.mlekarazdravje.com.mk/" TargetMode="External" /><Relationship Id="rId42" Type="http://schemas.openxmlformats.org/officeDocument/2006/relationships/hyperlink" Target="http://www.montenegro.com.mk/" TargetMode="External" /><Relationship Id="rId43" Type="http://schemas.openxmlformats.org/officeDocument/2006/relationships/hyperlink" Target="http://www.neocom.com.mk/" TargetMode="External" /><Relationship Id="rId44" Type="http://schemas.openxmlformats.org/officeDocument/2006/relationships/hyperlink" Target="http://www.nlblizing.com.mk/" TargetMode="External" /><Relationship Id="rId45" Type="http://schemas.openxmlformats.org/officeDocument/2006/relationships/hyperlink" Target="http://biz.on.net.mk/" TargetMode="External" /><Relationship Id="rId46" Type="http://schemas.openxmlformats.org/officeDocument/2006/relationships/hyperlink" Target="http://www.pekabesko.com.mk/" TargetMode="External" /><Relationship Id="rId47" Type="http://schemas.openxmlformats.org/officeDocument/2006/relationships/hyperlink" Target="http://www.pexim.net/" TargetMode="External" /><Relationship Id="rId48" Type="http://schemas.openxmlformats.org/officeDocument/2006/relationships/hyperlink" Target="http://www.swisslion.com.mk/" TargetMode="External" /><Relationship Id="rId49" Type="http://schemas.openxmlformats.org/officeDocument/2006/relationships/hyperlink" Target="http://www.radekoncar.com.mk/" TargetMode="External" /><Relationship Id="rId50" Type="http://schemas.openxmlformats.org/officeDocument/2006/relationships/hyperlink" Target="http://www.ramstore.com.mk/" TargetMode="External" /><Relationship Id="rId51" Type="http://schemas.openxmlformats.org/officeDocument/2006/relationships/hyperlink" Target="http://www.telekabel.com.mk/" TargetMode="External" /><Relationship Id="rId52" Type="http://schemas.openxmlformats.org/officeDocument/2006/relationships/hyperlink" Target="http://www.rudine.com.mk/" TargetMode="External" /><Relationship Id="rId53" Type="http://schemas.openxmlformats.org/officeDocument/2006/relationships/hyperlink" Target="http://www.fhl-sivecmarble.com.mk/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="90" zoomScaleNormal="90" zoomScalePageLayoutView="0" workbookViewId="0" topLeftCell="A1">
      <pane ySplit="4" topLeftCell="A5" activePane="bottomLeft" state="frozen"/>
      <selection pane="topLeft" activeCell="D1" sqref="D1"/>
      <selection pane="bottomLeft" activeCell="A1" sqref="A1"/>
    </sheetView>
  </sheetViews>
  <sheetFormatPr defaultColWidth="9.140625" defaultRowHeight="12.75"/>
  <cols>
    <col min="1" max="1" width="9.140625" style="2" customWidth="1"/>
    <col min="2" max="2" width="9.140625" style="11" customWidth="1"/>
    <col min="3" max="3" width="10.28125" style="2" hidden="1" customWidth="1"/>
    <col min="4" max="4" width="53.8515625" style="4" customWidth="1"/>
    <col min="5" max="5" width="53.57421875" style="4" customWidth="1"/>
    <col min="6" max="6" width="16.00390625" style="5" hidden="1" customWidth="1"/>
    <col min="7" max="7" width="17.140625" style="26" customWidth="1"/>
    <col min="8" max="9" width="16.00390625" style="5" hidden="1" customWidth="1"/>
    <col min="10" max="16384" width="9.140625" style="3" customWidth="1"/>
  </cols>
  <sheetData>
    <row r="1" ht="15">
      <c r="D1" s="7"/>
    </row>
    <row r="2" ht="15">
      <c r="D2" s="9" t="s">
        <v>122</v>
      </c>
    </row>
    <row r="3" ht="15.75" thickBot="1">
      <c r="D3" s="20"/>
    </row>
    <row r="4" spans="1:10" ht="45">
      <c r="A4" s="15" t="s">
        <v>127</v>
      </c>
      <c r="B4" s="16" t="s">
        <v>123</v>
      </c>
      <c r="C4" s="16" t="s">
        <v>126</v>
      </c>
      <c r="D4" s="24" t="s">
        <v>129</v>
      </c>
      <c r="E4" s="17" t="s">
        <v>128</v>
      </c>
      <c r="F4" s="18" t="s">
        <v>124</v>
      </c>
      <c r="G4" s="45" t="s">
        <v>339</v>
      </c>
      <c r="H4" s="44" t="s">
        <v>130</v>
      </c>
      <c r="I4" s="21" t="s">
        <v>125</v>
      </c>
      <c r="J4" s="10"/>
    </row>
    <row r="5" spans="1:10" ht="15">
      <c r="A5" s="19">
        <v>1</v>
      </c>
      <c r="B5" s="12">
        <v>2</v>
      </c>
      <c r="C5" s="22">
        <v>5168660</v>
      </c>
      <c r="D5" s="50" t="s">
        <v>131</v>
      </c>
      <c r="E5" s="7" t="s">
        <v>72</v>
      </c>
      <c r="F5" s="1">
        <v>9425140948</v>
      </c>
      <c r="G5" s="46">
        <f>F5/61.5</f>
        <v>153254324.35772356</v>
      </c>
      <c r="H5" s="34">
        <v>2074992220</v>
      </c>
      <c r="I5" s="13">
        <f>H5/61.5</f>
        <v>33739710.89430894</v>
      </c>
      <c r="J5" s="8"/>
    </row>
    <row r="6" spans="1:9" ht="15">
      <c r="A6" s="19">
        <v>2</v>
      </c>
      <c r="B6" s="12">
        <v>5</v>
      </c>
      <c r="C6" s="22">
        <v>4020359</v>
      </c>
      <c r="D6" s="7" t="s">
        <v>132</v>
      </c>
      <c r="E6" s="7" t="s">
        <v>77</v>
      </c>
      <c r="F6" s="1">
        <v>5568761854</v>
      </c>
      <c r="G6" s="46">
        <f aca="true" t="shared" si="0" ref="G6:G69">F6/61.5</f>
        <v>90548973.23577236</v>
      </c>
      <c r="H6" s="34">
        <v>1020696347</v>
      </c>
      <c r="I6" s="13">
        <f aca="true" t="shared" si="1" ref="I6:I69">H6/61.5</f>
        <v>16596688.56910569</v>
      </c>
    </row>
    <row r="7" spans="1:9" ht="15">
      <c r="A7" s="19">
        <v>3</v>
      </c>
      <c r="B7" s="12">
        <v>1</v>
      </c>
      <c r="C7" s="22">
        <v>5523907</v>
      </c>
      <c r="D7" s="50" t="s">
        <v>133</v>
      </c>
      <c r="E7" s="7" t="s">
        <v>338</v>
      </c>
      <c r="F7" s="1">
        <v>4574111118</v>
      </c>
      <c r="G7" s="46">
        <f t="shared" si="0"/>
        <v>74375790.53658536</v>
      </c>
      <c r="H7" s="34">
        <v>3550415157</v>
      </c>
      <c r="I7" s="13">
        <f t="shared" si="1"/>
        <v>57730327.75609756</v>
      </c>
    </row>
    <row r="8" spans="1:9" ht="15">
      <c r="A8" s="19">
        <v>4</v>
      </c>
      <c r="B8" s="12">
        <v>35</v>
      </c>
      <c r="C8" s="22">
        <v>5489610</v>
      </c>
      <c r="D8" s="6" t="s">
        <v>134</v>
      </c>
      <c r="E8" s="25" t="s">
        <v>335</v>
      </c>
      <c r="F8" s="1">
        <v>4419218661</v>
      </c>
      <c r="G8" s="46">
        <f t="shared" si="0"/>
        <v>71857214</v>
      </c>
      <c r="H8" s="34">
        <v>101098333</v>
      </c>
      <c r="I8" s="13">
        <f t="shared" si="1"/>
        <v>1643875.3333333333</v>
      </c>
    </row>
    <row r="9" spans="1:9" ht="15">
      <c r="A9" s="19">
        <v>5</v>
      </c>
      <c r="B9" s="12">
        <v>3</v>
      </c>
      <c r="C9" s="22">
        <v>4053397</v>
      </c>
      <c r="D9" s="7" t="s">
        <v>135</v>
      </c>
      <c r="E9" s="7" t="s">
        <v>203</v>
      </c>
      <c r="F9" s="1">
        <v>1947411071</v>
      </c>
      <c r="G9" s="46">
        <f t="shared" si="0"/>
        <v>31665220.666666668</v>
      </c>
      <c r="H9" s="34">
        <v>1963252380</v>
      </c>
      <c r="I9" s="13">
        <f t="shared" si="1"/>
        <v>31922802.926829267</v>
      </c>
    </row>
    <row r="10" spans="1:9" ht="15">
      <c r="A10" s="19">
        <v>6</v>
      </c>
      <c r="B10" s="12">
        <v>6</v>
      </c>
      <c r="C10" s="22">
        <v>4074009</v>
      </c>
      <c r="D10" s="6" t="s">
        <v>136</v>
      </c>
      <c r="E10" s="23" t="s">
        <v>71</v>
      </c>
      <c r="F10" s="1">
        <v>1075876121</v>
      </c>
      <c r="G10" s="46">
        <f t="shared" si="0"/>
        <v>17493920.666666668</v>
      </c>
      <c r="H10" s="34">
        <v>951763408</v>
      </c>
      <c r="I10" s="13">
        <f t="shared" si="1"/>
        <v>15475827.772357723</v>
      </c>
    </row>
    <row r="11" spans="1:9" ht="15">
      <c r="A11" s="19">
        <v>7</v>
      </c>
      <c r="B11" s="12">
        <v>7</v>
      </c>
      <c r="C11" s="22">
        <v>4052684</v>
      </c>
      <c r="D11" s="50" t="s">
        <v>137</v>
      </c>
      <c r="E11" s="7" t="s">
        <v>80</v>
      </c>
      <c r="F11" s="1">
        <v>878319774</v>
      </c>
      <c r="G11" s="46">
        <f t="shared" si="0"/>
        <v>14281622.341463415</v>
      </c>
      <c r="H11" s="34">
        <v>883454916</v>
      </c>
      <c r="I11" s="13">
        <f t="shared" si="1"/>
        <v>14365120.585365854</v>
      </c>
    </row>
    <row r="12" spans="1:9" ht="15">
      <c r="A12" s="19">
        <v>8</v>
      </c>
      <c r="B12" s="12">
        <v>8</v>
      </c>
      <c r="C12" s="22">
        <v>4053974</v>
      </c>
      <c r="D12" s="51" t="s">
        <v>138</v>
      </c>
      <c r="E12" s="7" t="s">
        <v>204</v>
      </c>
      <c r="F12" s="1">
        <v>794517130</v>
      </c>
      <c r="G12" s="46">
        <f t="shared" si="0"/>
        <v>12918977.723577235</v>
      </c>
      <c r="H12" s="34">
        <v>761638247</v>
      </c>
      <c r="I12" s="13">
        <f t="shared" si="1"/>
        <v>12384361.739837399</v>
      </c>
    </row>
    <row r="13" spans="1:9" ht="15">
      <c r="A13" s="19">
        <v>9</v>
      </c>
      <c r="B13" s="12">
        <v>11</v>
      </c>
      <c r="C13" s="22">
        <v>4305582</v>
      </c>
      <c r="D13" s="50" t="s">
        <v>76</v>
      </c>
      <c r="E13" s="7" t="s">
        <v>77</v>
      </c>
      <c r="F13" s="1">
        <v>624508416</v>
      </c>
      <c r="G13" s="46">
        <f t="shared" si="0"/>
        <v>10154608.390243903</v>
      </c>
      <c r="H13" s="34">
        <v>374974282</v>
      </c>
      <c r="I13" s="13">
        <f t="shared" si="1"/>
        <v>6097142.796747968</v>
      </c>
    </row>
    <row r="14" spans="1:9" ht="15">
      <c r="A14" s="19">
        <v>10</v>
      </c>
      <c r="B14" s="12">
        <v>9</v>
      </c>
      <c r="C14" s="22">
        <v>5788676</v>
      </c>
      <c r="D14" s="7" t="s">
        <v>139</v>
      </c>
      <c r="E14" s="7" t="s">
        <v>205</v>
      </c>
      <c r="F14" s="1">
        <v>616557777</v>
      </c>
      <c r="G14" s="46">
        <f t="shared" si="0"/>
        <v>10025329.707317073</v>
      </c>
      <c r="H14" s="34">
        <v>465608344</v>
      </c>
      <c r="I14" s="13">
        <f t="shared" si="1"/>
        <v>7570867.382113821</v>
      </c>
    </row>
    <row r="15" spans="1:9" ht="15">
      <c r="A15" s="19">
        <v>11</v>
      </c>
      <c r="B15" s="12">
        <v>10</v>
      </c>
      <c r="C15" s="22">
        <v>4053575</v>
      </c>
      <c r="D15" s="50" t="s">
        <v>140</v>
      </c>
      <c r="E15" s="7" t="s">
        <v>75</v>
      </c>
      <c r="F15" s="1">
        <v>519685055</v>
      </c>
      <c r="G15" s="46">
        <f t="shared" si="0"/>
        <v>8450163.49593496</v>
      </c>
      <c r="H15" s="34">
        <v>441722016</v>
      </c>
      <c r="I15" s="13">
        <f t="shared" si="1"/>
        <v>7182471.804878049</v>
      </c>
    </row>
    <row r="16" spans="1:9" ht="15">
      <c r="A16" s="19">
        <v>12</v>
      </c>
      <c r="B16" s="12">
        <v>77</v>
      </c>
      <c r="C16" s="22">
        <v>4901983</v>
      </c>
      <c r="D16" s="50" t="s">
        <v>81</v>
      </c>
      <c r="E16" s="7" t="s">
        <v>82</v>
      </c>
      <c r="F16" s="1">
        <v>422822282</v>
      </c>
      <c r="G16" s="46">
        <f t="shared" si="0"/>
        <v>6875159.056910569</v>
      </c>
      <c r="H16" s="34">
        <v>52149134</v>
      </c>
      <c r="I16" s="13">
        <f t="shared" si="1"/>
        <v>847953.3983739837</v>
      </c>
    </row>
    <row r="17" spans="1:9" ht="45">
      <c r="A17" s="19">
        <v>13</v>
      </c>
      <c r="B17" s="12">
        <v>13</v>
      </c>
      <c r="C17" s="22">
        <v>4054261</v>
      </c>
      <c r="D17" s="7" t="s">
        <v>141</v>
      </c>
      <c r="E17" s="7" t="s">
        <v>206</v>
      </c>
      <c r="F17" s="1">
        <v>389343859</v>
      </c>
      <c r="G17" s="46">
        <f t="shared" si="0"/>
        <v>6330794.455284553</v>
      </c>
      <c r="H17" s="34">
        <v>299465256</v>
      </c>
      <c r="I17" s="13">
        <f t="shared" si="1"/>
        <v>4869353.756097561</v>
      </c>
    </row>
    <row r="18" spans="1:9" ht="15">
      <c r="A18" s="19">
        <v>14</v>
      </c>
      <c r="B18" s="12"/>
      <c r="C18" s="22">
        <v>5920604</v>
      </c>
      <c r="D18" s="7" t="s">
        <v>142</v>
      </c>
      <c r="E18" s="23" t="s">
        <v>310</v>
      </c>
      <c r="F18" s="1">
        <v>373386187</v>
      </c>
      <c r="G18" s="46">
        <f t="shared" si="0"/>
        <v>6071320.113821139</v>
      </c>
      <c r="H18" s="34">
        <v>8623266</v>
      </c>
      <c r="I18" s="13">
        <f t="shared" si="1"/>
        <v>140215.70731707316</v>
      </c>
    </row>
    <row r="19" spans="1:9" ht="15">
      <c r="A19" s="19">
        <v>15</v>
      </c>
      <c r="B19" s="12">
        <v>61</v>
      </c>
      <c r="C19" s="22">
        <v>5010837</v>
      </c>
      <c r="D19" s="50" t="s">
        <v>84</v>
      </c>
      <c r="E19" s="7" t="s">
        <v>83</v>
      </c>
      <c r="F19" s="1">
        <v>323869050</v>
      </c>
      <c r="G19" s="46">
        <f t="shared" si="0"/>
        <v>5266163.414634147</v>
      </c>
      <c r="H19" s="34">
        <v>60224331</v>
      </c>
      <c r="I19" s="13">
        <f t="shared" si="1"/>
        <v>979257.4146341464</v>
      </c>
    </row>
    <row r="20" spans="1:9" ht="15">
      <c r="A20" s="19">
        <v>16</v>
      </c>
      <c r="B20" s="12"/>
      <c r="C20" s="22">
        <v>5166187</v>
      </c>
      <c r="D20" s="7" t="s">
        <v>143</v>
      </c>
      <c r="E20" s="7" t="s">
        <v>77</v>
      </c>
      <c r="F20" s="1">
        <v>287073471</v>
      </c>
      <c r="G20" s="46">
        <f t="shared" si="0"/>
        <v>4667861.317073171</v>
      </c>
      <c r="H20" s="34"/>
      <c r="I20" s="13">
        <f t="shared" si="1"/>
        <v>0</v>
      </c>
    </row>
    <row r="21" spans="1:9" ht="15">
      <c r="A21" s="19">
        <v>17</v>
      </c>
      <c r="B21" s="12">
        <v>40</v>
      </c>
      <c r="C21" s="22">
        <v>5212855</v>
      </c>
      <c r="D21" s="7" t="s">
        <v>144</v>
      </c>
      <c r="E21" s="23" t="s">
        <v>234</v>
      </c>
      <c r="F21" s="1">
        <v>266707968</v>
      </c>
      <c r="G21" s="46">
        <f t="shared" si="0"/>
        <v>4336714.926829268</v>
      </c>
      <c r="H21" s="34">
        <v>88331172</v>
      </c>
      <c r="I21" s="13">
        <f t="shared" si="1"/>
        <v>1436279.219512195</v>
      </c>
    </row>
    <row r="22" spans="1:9" ht="15">
      <c r="A22" s="19">
        <v>18</v>
      </c>
      <c r="B22" s="12">
        <v>24</v>
      </c>
      <c r="C22" s="22">
        <v>6026796</v>
      </c>
      <c r="D22" s="7" t="s">
        <v>145</v>
      </c>
      <c r="E22" s="7" t="s">
        <v>207</v>
      </c>
      <c r="F22" s="1">
        <v>257797663</v>
      </c>
      <c r="G22" s="46">
        <f t="shared" si="0"/>
        <v>4191831.9186991868</v>
      </c>
      <c r="H22" s="34">
        <v>150528621</v>
      </c>
      <c r="I22" s="13">
        <f t="shared" si="1"/>
        <v>2447619.8536585364</v>
      </c>
    </row>
    <row r="23" spans="1:9" ht="15">
      <c r="A23" s="19">
        <v>19</v>
      </c>
      <c r="B23" s="12">
        <v>14</v>
      </c>
      <c r="C23" s="22">
        <v>4001826</v>
      </c>
      <c r="D23" s="7" t="s">
        <v>146</v>
      </c>
      <c r="E23" s="7" t="s">
        <v>203</v>
      </c>
      <c r="F23" s="1">
        <v>256035010</v>
      </c>
      <c r="G23" s="46">
        <f t="shared" si="0"/>
        <v>4163170.8943089433</v>
      </c>
      <c r="H23" s="34">
        <v>247325784</v>
      </c>
      <c r="I23" s="13">
        <f t="shared" si="1"/>
        <v>4021557.463414634</v>
      </c>
    </row>
    <row r="24" spans="1:9" ht="15">
      <c r="A24" s="19">
        <v>20</v>
      </c>
      <c r="B24" s="12">
        <v>109</v>
      </c>
      <c r="C24" s="22">
        <v>6011268</v>
      </c>
      <c r="D24" s="6" t="s">
        <v>147</v>
      </c>
      <c r="E24" s="7" t="s">
        <v>85</v>
      </c>
      <c r="F24" s="1">
        <v>243610461</v>
      </c>
      <c r="G24" s="46">
        <f t="shared" si="0"/>
        <v>3961145.7073170734</v>
      </c>
      <c r="H24" s="34">
        <v>33751571</v>
      </c>
      <c r="I24" s="13">
        <f t="shared" si="1"/>
        <v>548806.0325203252</v>
      </c>
    </row>
    <row r="25" spans="1:9" ht="15">
      <c r="A25" s="19">
        <v>21</v>
      </c>
      <c r="B25" s="12"/>
      <c r="C25" s="22">
        <v>5166217</v>
      </c>
      <c r="D25" s="7" t="s">
        <v>148</v>
      </c>
      <c r="E25" s="7" t="s">
        <v>77</v>
      </c>
      <c r="F25" s="1">
        <v>241890637</v>
      </c>
      <c r="G25" s="46">
        <f t="shared" si="0"/>
        <v>3933181.0894308942</v>
      </c>
      <c r="H25" s="34"/>
      <c r="I25" s="13">
        <f t="shared" si="1"/>
        <v>0</v>
      </c>
    </row>
    <row r="26" spans="1:9" ht="15">
      <c r="A26" s="19">
        <v>22</v>
      </c>
      <c r="B26" s="12">
        <v>20</v>
      </c>
      <c r="C26" s="22">
        <v>5133394</v>
      </c>
      <c r="D26" s="7" t="s">
        <v>149</v>
      </c>
      <c r="E26" s="7" t="s">
        <v>208</v>
      </c>
      <c r="F26" s="1">
        <v>231961557</v>
      </c>
      <c r="G26" s="46">
        <f t="shared" si="0"/>
        <v>3771732.6341463416</v>
      </c>
      <c r="H26" s="34">
        <v>171570071</v>
      </c>
      <c r="I26" s="13">
        <f t="shared" si="1"/>
        <v>2789757.2520325202</v>
      </c>
    </row>
    <row r="27" spans="1:9" ht="30">
      <c r="A27" s="19">
        <v>23</v>
      </c>
      <c r="B27" s="12"/>
      <c r="C27" s="22">
        <v>4055306</v>
      </c>
      <c r="D27" s="51" t="s">
        <v>87</v>
      </c>
      <c r="E27" s="7" t="s">
        <v>88</v>
      </c>
      <c r="F27" s="1">
        <v>220975227</v>
      </c>
      <c r="G27" s="46">
        <f t="shared" si="0"/>
        <v>3593093.1219512196</v>
      </c>
      <c r="H27" s="34"/>
      <c r="I27" s="13">
        <f t="shared" si="1"/>
        <v>0</v>
      </c>
    </row>
    <row r="28" spans="1:9" ht="15">
      <c r="A28" s="19">
        <v>24</v>
      </c>
      <c r="B28" s="12">
        <v>22</v>
      </c>
      <c r="C28" s="22">
        <v>4057465</v>
      </c>
      <c r="D28" s="7" t="s">
        <v>86</v>
      </c>
      <c r="E28" s="23" t="s">
        <v>235</v>
      </c>
      <c r="F28" s="1">
        <v>220796031</v>
      </c>
      <c r="G28" s="46">
        <f t="shared" si="0"/>
        <v>3590179.3658536584</v>
      </c>
      <c r="H28" s="34">
        <v>167943350</v>
      </c>
      <c r="I28" s="13">
        <f t="shared" si="1"/>
        <v>2730786.1788617885</v>
      </c>
    </row>
    <row r="29" spans="1:9" ht="30">
      <c r="A29" s="19">
        <v>25</v>
      </c>
      <c r="B29" s="12">
        <v>4</v>
      </c>
      <c r="C29" s="22">
        <v>4846150</v>
      </c>
      <c r="D29" s="7" t="s">
        <v>150</v>
      </c>
      <c r="E29" s="23" t="s">
        <v>236</v>
      </c>
      <c r="F29" s="1">
        <v>208263340</v>
      </c>
      <c r="G29" s="46">
        <f t="shared" si="0"/>
        <v>3386395.7723577237</v>
      </c>
      <c r="H29" s="34">
        <v>1662802509</v>
      </c>
      <c r="I29" s="13">
        <f t="shared" si="1"/>
        <v>27037439.17073171</v>
      </c>
    </row>
    <row r="30" spans="1:9" ht="15">
      <c r="A30" s="19">
        <v>26</v>
      </c>
      <c r="B30" s="12">
        <v>12</v>
      </c>
      <c r="C30" s="22">
        <v>4057643</v>
      </c>
      <c r="D30" s="50" t="s">
        <v>151</v>
      </c>
      <c r="E30" s="23" t="s">
        <v>71</v>
      </c>
      <c r="F30" s="1">
        <v>207222932</v>
      </c>
      <c r="G30" s="46">
        <f t="shared" si="0"/>
        <v>3369478.5691056913</v>
      </c>
      <c r="H30" s="34">
        <v>338541859</v>
      </c>
      <c r="I30" s="13">
        <f t="shared" si="1"/>
        <v>5504745.674796748</v>
      </c>
    </row>
    <row r="31" spans="1:9" ht="15">
      <c r="A31" s="19">
        <v>27</v>
      </c>
      <c r="B31" s="12">
        <v>88</v>
      </c>
      <c r="C31" s="22">
        <v>6123201</v>
      </c>
      <c r="D31" s="6" t="s">
        <v>91</v>
      </c>
      <c r="E31" s="23" t="s">
        <v>237</v>
      </c>
      <c r="F31" s="1">
        <v>201754652</v>
      </c>
      <c r="G31" s="46">
        <f t="shared" si="0"/>
        <v>3280563.4471544717</v>
      </c>
      <c r="H31" s="34">
        <v>42826848</v>
      </c>
      <c r="I31" s="13">
        <f t="shared" si="1"/>
        <v>696371.512195122</v>
      </c>
    </row>
    <row r="32" spans="1:9" ht="15">
      <c r="A32" s="19">
        <v>28</v>
      </c>
      <c r="B32" s="12">
        <v>18</v>
      </c>
      <c r="C32" s="22">
        <v>5166250</v>
      </c>
      <c r="D32" s="7" t="s">
        <v>152</v>
      </c>
      <c r="E32" s="7" t="s">
        <v>209</v>
      </c>
      <c r="F32" s="1">
        <v>190074101</v>
      </c>
      <c r="G32" s="46">
        <f t="shared" si="0"/>
        <v>3090635.788617886</v>
      </c>
      <c r="H32" s="34">
        <v>189309340</v>
      </c>
      <c r="I32" s="13">
        <f t="shared" si="1"/>
        <v>3078200.650406504</v>
      </c>
    </row>
    <row r="33" spans="1:9" ht="15">
      <c r="A33" s="19">
        <v>29</v>
      </c>
      <c r="B33" s="12">
        <v>63</v>
      </c>
      <c r="C33" s="22">
        <v>4069927</v>
      </c>
      <c r="D33" s="7" t="s">
        <v>153</v>
      </c>
      <c r="E33" s="6" t="s">
        <v>82</v>
      </c>
      <c r="F33" s="1">
        <v>189978176</v>
      </c>
      <c r="G33" s="46">
        <f t="shared" si="0"/>
        <v>3089076.0325203254</v>
      </c>
      <c r="H33" s="34">
        <v>59460354</v>
      </c>
      <c r="I33" s="13">
        <f t="shared" si="1"/>
        <v>966835.0243902439</v>
      </c>
    </row>
    <row r="34" spans="1:9" ht="15">
      <c r="A34" s="19">
        <v>30</v>
      </c>
      <c r="B34" s="12">
        <v>27</v>
      </c>
      <c r="C34" s="22">
        <v>4058836</v>
      </c>
      <c r="D34" s="7" t="s">
        <v>154</v>
      </c>
      <c r="E34" s="6" t="s">
        <v>210</v>
      </c>
      <c r="F34" s="1">
        <v>171016982</v>
      </c>
      <c r="G34" s="46">
        <f t="shared" si="0"/>
        <v>2780763.9349593497</v>
      </c>
      <c r="H34" s="34">
        <v>140829860</v>
      </c>
      <c r="I34" s="13">
        <f t="shared" si="1"/>
        <v>2289916.4227642277</v>
      </c>
    </row>
    <row r="35" spans="1:9" ht="15">
      <c r="A35" s="19">
        <v>31</v>
      </c>
      <c r="B35" s="12">
        <v>59</v>
      </c>
      <c r="C35" s="22">
        <v>4167414</v>
      </c>
      <c r="D35" s="7" t="s">
        <v>155</v>
      </c>
      <c r="E35" s="7" t="s">
        <v>85</v>
      </c>
      <c r="F35" s="1">
        <v>159916891</v>
      </c>
      <c r="G35" s="46">
        <f t="shared" si="0"/>
        <v>2600274.650406504</v>
      </c>
      <c r="H35" s="34">
        <v>63319520</v>
      </c>
      <c r="I35" s="13">
        <f t="shared" si="1"/>
        <v>1029585.6910569106</v>
      </c>
    </row>
    <row r="36" spans="1:9" ht="15">
      <c r="A36" s="19">
        <v>32</v>
      </c>
      <c r="B36" s="12">
        <v>16</v>
      </c>
      <c r="C36" s="22">
        <v>4045254</v>
      </c>
      <c r="D36" s="7" t="s">
        <v>156</v>
      </c>
      <c r="E36" s="7" t="s">
        <v>80</v>
      </c>
      <c r="F36" s="1">
        <v>159554994</v>
      </c>
      <c r="G36" s="46">
        <f t="shared" si="0"/>
        <v>2594390.1463414636</v>
      </c>
      <c r="H36" s="34">
        <v>216570642</v>
      </c>
      <c r="I36" s="13">
        <f t="shared" si="1"/>
        <v>3521473.8536585364</v>
      </c>
    </row>
    <row r="37" spans="1:9" ht="30">
      <c r="A37" s="19">
        <v>33</v>
      </c>
      <c r="B37" s="12">
        <v>31</v>
      </c>
      <c r="C37" s="22">
        <v>4058526</v>
      </c>
      <c r="D37" s="7" t="s">
        <v>92</v>
      </c>
      <c r="E37" s="7" t="s">
        <v>211</v>
      </c>
      <c r="F37" s="1">
        <v>156158048</v>
      </c>
      <c r="G37" s="46">
        <f t="shared" si="0"/>
        <v>2539155.2520325202</v>
      </c>
      <c r="H37" s="34">
        <v>119397031</v>
      </c>
      <c r="I37" s="13">
        <f t="shared" si="1"/>
        <v>1941415.138211382</v>
      </c>
    </row>
    <row r="38" spans="1:9" ht="15">
      <c r="A38" s="19">
        <v>34</v>
      </c>
      <c r="B38" s="12">
        <v>33</v>
      </c>
      <c r="C38" s="22">
        <v>4632729</v>
      </c>
      <c r="D38" s="51" t="s">
        <v>78</v>
      </c>
      <c r="E38" s="7" t="s">
        <v>79</v>
      </c>
      <c r="F38" s="1">
        <v>148622464</v>
      </c>
      <c r="G38" s="46">
        <f t="shared" si="0"/>
        <v>2416625.4308943087</v>
      </c>
      <c r="H38" s="34">
        <v>109106939</v>
      </c>
      <c r="I38" s="13">
        <f t="shared" si="1"/>
        <v>1774096.569105691</v>
      </c>
    </row>
    <row r="39" spans="1:9" ht="15">
      <c r="A39" s="19">
        <v>35</v>
      </c>
      <c r="B39" s="12">
        <v>46</v>
      </c>
      <c r="C39" s="22">
        <v>4293789</v>
      </c>
      <c r="D39" s="51" t="s">
        <v>238</v>
      </c>
      <c r="E39" s="6" t="s">
        <v>239</v>
      </c>
      <c r="F39" s="1">
        <v>143163632</v>
      </c>
      <c r="G39" s="46">
        <f t="shared" si="0"/>
        <v>2327863.9349593497</v>
      </c>
      <c r="H39" s="34">
        <v>79831968</v>
      </c>
      <c r="I39" s="13">
        <f t="shared" si="1"/>
        <v>1298080.780487805</v>
      </c>
    </row>
    <row r="40" spans="1:9" ht="15">
      <c r="A40" s="19">
        <v>36</v>
      </c>
      <c r="B40" s="12"/>
      <c r="C40" s="22">
        <v>4830822</v>
      </c>
      <c r="D40" s="7" t="s">
        <v>157</v>
      </c>
      <c r="E40" s="23" t="s">
        <v>203</v>
      </c>
      <c r="F40" s="1">
        <v>139669169</v>
      </c>
      <c r="G40" s="46">
        <f t="shared" si="0"/>
        <v>2271043.398373984</v>
      </c>
      <c r="H40" s="35">
        <v>65473</v>
      </c>
      <c r="I40" s="13">
        <f t="shared" si="1"/>
        <v>1064.60162601626</v>
      </c>
    </row>
    <row r="41" spans="1:9" ht="15">
      <c r="A41" s="19">
        <v>37</v>
      </c>
      <c r="B41" s="12">
        <v>91</v>
      </c>
      <c r="C41" s="22">
        <v>4061799</v>
      </c>
      <c r="D41" s="7" t="s">
        <v>93</v>
      </c>
      <c r="E41" s="7" t="s">
        <v>212</v>
      </c>
      <c r="F41" s="1">
        <v>136690180</v>
      </c>
      <c r="G41" s="46">
        <f t="shared" si="0"/>
        <v>2222604.5528455283</v>
      </c>
      <c r="H41" s="34">
        <v>41581329</v>
      </c>
      <c r="I41" s="13">
        <f t="shared" si="1"/>
        <v>676119.1707317074</v>
      </c>
    </row>
    <row r="42" spans="1:9" ht="15">
      <c r="A42" s="19">
        <v>38</v>
      </c>
      <c r="B42" s="12"/>
      <c r="C42" s="22">
        <v>6006094</v>
      </c>
      <c r="D42" s="7" t="s">
        <v>158</v>
      </c>
      <c r="E42" s="7" t="s">
        <v>213</v>
      </c>
      <c r="F42" s="1">
        <v>135546825</v>
      </c>
      <c r="G42" s="46">
        <f t="shared" si="0"/>
        <v>2204013.4146341463</v>
      </c>
      <c r="H42" s="34">
        <v>13716500</v>
      </c>
      <c r="I42" s="13">
        <f t="shared" si="1"/>
        <v>223032.52032520325</v>
      </c>
    </row>
    <row r="43" spans="1:9" ht="15">
      <c r="A43" s="19">
        <v>39</v>
      </c>
      <c r="B43" s="12">
        <v>28</v>
      </c>
      <c r="C43" s="22">
        <v>4087852</v>
      </c>
      <c r="D43" s="6" t="s">
        <v>94</v>
      </c>
      <c r="E43" s="23" t="s">
        <v>240</v>
      </c>
      <c r="F43" s="1">
        <v>132448142</v>
      </c>
      <c r="G43" s="46">
        <f t="shared" si="0"/>
        <v>2153628.325203252</v>
      </c>
      <c r="H43" s="34">
        <v>136910593</v>
      </c>
      <c r="I43" s="13">
        <f t="shared" si="1"/>
        <v>2226188.5040650405</v>
      </c>
    </row>
    <row r="44" spans="1:9" ht="15">
      <c r="A44" s="19">
        <v>40</v>
      </c>
      <c r="B44" s="12">
        <v>62</v>
      </c>
      <c r="C44" s="22">
        <v>5493684</v>
      </c>
      <c r="D44" s="7" t="s">
        <v>159</v>
      </c>
      <c r="E44" s="23" t="s">
        <v>241</v>
      </c>
      <c r="F44" s="1">
        <v>132326275</v>
      </c>
      <c r="G44" s="46">
        <f t="shared" si="0"/>
        <v>2151646.7479674798</v>
      </c>
      <c r="H44" s="34">
        <v>59527155</v>
      </c>
      <c r="I44" s="13">
        <f t="shared" si="1"/>
        <v>967921.2195121951</v>
      </c>
    </row>
    <row r="45" spans="1:9" ht="15">
      <c r="A45" s="19">
        <v>41</v>
      </c>
      <c r="B45" s="12">
        <v>30</v>
      </c>
      <c r="C45" s="22">
        <v>5794781</v>
      </c>
      <c r="D45" s="50" t="s">
        <v>160</v>
      </c>
      <c r="E45" s="6" t="s">
        <v>214</v>
      </c>
      <c r="F45" s="1">
        <v>131683466</v>
      </c>
      <c r="G45" s="46">
        <f t="shared" si="0"/>
        <v>2141194.5691056913</v>
      </c>
      <c r="H45" s="34">
        <v>133742056</v>
      </c>
      <c r="I45" s="13">
        <f t="shared" si="1"/>
        <v>2174667.5772357723</v>
      </c>
    </row>
    <row r="46" spans="1:9" ht="15">
      <c r="A46" s="19">
        <v>42</v>
      </c>
      <c r="B46" s="12"/>
      <c r="C46" s="22">
        <v>4171519</v>
      </c>
      <c r="D46" s="7" t="s">
        <v>161</v>
      </c>
      <c r="E46" s="23" t="s">
        <v>311</v>
      </c>
      <c r="F46" s="1">
        <v>130033883</v>
      </c>
      <c r="G46" s="46">
        <f t="shared" si="0"/>
        <v>2114372.0813008132</v>
      </c>
      <c r="H46" s="36">
        <v>17547555</v>
      </c>
      <c r="I46" s="13">
        <f t="shared" si="1"/>
        <v>285326.0975609756</v>
      </c>
    </row>
    <row r="47" spans="1:9" ht="15">
      <c r="A47" s="19">
        <v>43</v>
      </c>
      <c r="B47" s="12">
        <v>115</v>
      </c>
      <c r="C47" s="22">
        <v>5275890</v>
      </c>
      <c r="D47" s="6" t="s">
        <v>95</v>
      </c>
      <c r="E47" s="23" t="s">
        <v>242</v>
      </c>
      <c r="F47" s="1">
        <v>128984146</v>
      </c>
      <c r="G47" s="46">
        <f t="shared" si="0"/>
        <v>2097303.18699187</v>
      </c>
      <c r="H47" s="34">
        <v>33168801</v>
      </c>
      <c r="I47" s="13">
        <f t="shared" si="1"/>
        <v>539330.0975609756</v>
      </c>
    </row>
    <row r="48" spans="1:9" ht="15">
      <c r="A48" s="19">
        <v>44</v>
      </c>
      <c r="B48" s="12">
        <v>69</v>
      </c>
      <c r="C48" s="22">
        <v>5157757</v>
      </c>
      <c r="D48" s="6" t="s">
        <v>162</v>
      </c>
      <c r="E48" s="7" t="s">
        <v>215</v>
      </c>
      <c r="F48" s="1">
        <v>128595008</v>
      </c>
      <c r="G48" s="46">
        <f t="shared" si="0"/>
        <v>2090975.7398373983</v>
      </c>
      <c r="H48" s="34">
        <v>55968627</v>
      </c>
      <c r="I48" s="13">
        <f t="shared" si="1"/>
        <v>910058.9756097561</v>
      </c>
    </row>
    <row r="49" spans="1:9" ht="15">
      <c r="A49" s="19">
        <v>45</v>
      </c>
      <c r="B49" s="12">
        <v>42</v>
      </c>
      <c r="C49" s="22">
        <v>4061764</v>
      </c>
      <c r="D49" s="51" t="s">
        <v>163</v>
      </c>
      <c r="E49" s="7" t="s">
        <v>216</v>
      </c>
      <c r="F49" s="1">
        <v>123979741</v>
      </c>
      <c r="G49" s="46">
        <f t="shared" si="0"/>
        <v>2015930.7479674798</v>
      </c>
      <c r="H49" s="34">
        <v>87746776</v>
      </c>
      <c r="I49" s="13">
        <f t="shared" si="1"/>
        <v>1426776.8455284552</v>
      </c>
    </row>
    <row r="50" spans="1:9" ht="15">
      <c r="A50" s="19">
        <v>46</v>
      </c>
      <c r="B50" s="12">
        <v>75</v>
      </c>
      <c r="C50" s="22">
        <v>4020375</v>
      </c>
      <c r="D50" s="7" t="s">
        <v>96</v>
      </c>
      <c r="E50" s="23" t="s">
        <v>243</v>
      </c>
      <c r="F50" s="1">
        <v>121839437</v>
      </c>
      <c r="G50" s="46">
        <f t="shared" si="0"/>
        <v>1981129.056910569</v>
      </c>
      <c r="H50" s="34">
        <v>52297775</v>
      </c>
      <c r="I50" s="13">
        <f t="shared" si="1"/>
        <v>850370.325203252</v>
      </c>
    </row>
    <row r="51" spans="1:9" ht="15">
      <c r="A51" s="19">
        <v>47</v>
      </c>
      <c r="B51" s="12">
        <v>39</v>
      </c>
      <c r="C51" s="22">
        <v>4195132</v>
      </c>
      <c r="D51" s="51" t="s">
        <v>244</v>
      </c>
      <c r="E51" s="6" t="s">
        <v>245</v>
      </c>
      <c r="F51" s="1">
        <v>119835998</v>
      </c>
      <c r="G51" s="46">
        <f t="shared" si="0"/>
        <v>1948552.81300813</v>
      </c>
      <c r="H51" s="34">
        <v>89199379</v>
      </c>
      <c r="I51" s="13">
        <f t="shared" si="1"/>
        <v>1450396.406504065</v>
      </c>
    </row>
    <row r="52" spans="1:9" ht="30">
      <c r="A52" s="19">
        <v>48</v>
      </c>
      <c r="B52" s="12">
        <v>23</v>
      </c>
      <c r="C52" s="22">
        <v>4058615</v>
      </c>
      <c r="D52" s="50" t="s">
        <v>164</v>
      </c>
      <c r="E52" s="23" t="s">
        <v>246</v>
      </c>
      <c r="F52" s="1">
        <v>119162842</v>
      </c>
      <c r="G52" s="46">
        <f t="shared" si="0"/>
        <v>1937607.18699187</v>
      </c>
      <c r="H52" s="34">
        <v>164480629</v>
      </c>
      <c r="I52" s="13">
        <f t="shared" si="1"/>
        <v>2674481.7723577237</v>
      </c>
    </row>
    <row r="53" spans="1:9" ht="15">
      <c r="A53" s="19">
        <v>49</v>
      </c>
      <c r="B53" s="12">
        <v>52</v>
      </c>
      <c r="C53" s="22">
        <v>6150934</v>
      </c>
      <c r="D53" s="7" t="s">
        <v>165</v>
      </c>
      <c r="E53" s="23" t="s">
        <v>247</v>
      </c>
      <c r="F53" s="1">
        <v>117029776</v>
      </c>
      <c r="G53" s="46">
        <f t="shared" si="0"/>
        <v>1902923.18699187</v>
      </c>
      <c r="H53" s="34">
        <v>73570325</v>
      </c>
      <c r="I53" s="13">
        <f t="shared" si="1"/>
        <v>1196265.4471544717</v>
      </c>
    </row>
    <row r="54" spans="1:9" ht="15">
      <c r="A54" s="19">
        <v>50</v>
      </c>
      <c r="B54" s="12">
        <v>60</v>
      </c>
      <c r="C54" s="22">
        <v>5268907</v>
      </c>
      <c r="D54" s="7" t="s">
        <v>166</v>
      </c>
      <c r="E54" s="23" t="s">
        <v>248</v>
      </c>
      <c r="F54" s="1">
        <v>114556906</v>
      </c>
      <c r="G54" s="46">
        <f t="shared" si="0"/>
        <v>1862713.918699187</v>
      </c>
      <c r="H54" s="34">
        <v>60807719</v>
      </c>
      <c r="I54" s="13">
        <f t="shared" si="1"/>
        <v>988743.3983739837</v>
      </c>
    </row>
    <row r="55" spans="1:9" ht="15">
      <c r="A55" s="19">
        <v>51</v>
      </c>
      <c r="B55" s="12">
        <v>57</v>
      </c>
      <c r="C55" s="22">
        <v>5236550</v>
      </c>
      <c r="D55" s="50" t="s">
        <v>167</v>
      </c>
      <c r="E55" s="7" t="s">
        <v>74</v>
      </c>
      <c r="F55" s="1">
        <v>113535801</v>
      </c>
      <c r="G55" s="46">
        <f t="shared" si="0"/>
        <v>1846110.5853658537</v>
      </c>
      <c r="H55" s="34">
        <v>66974643</v>
      </c>
      <c r="I55" s="13">
        <f t="shared" si="1"/>
        <v>1089018.5853658537</v>
      </c>
    </row>
    <row r="56" spans="1:9" ht="15">
      <c r="A56" s="19">
        <v>52</v>
      </c>
      <c r="B56" s="12">
        <v>37</v>
      </c>
      <c r="C56" s="22">
        <v>5897939</v>
      </c>
      <c r="D56" s="7" t="s">
        <v>168</v>
      </c>
      <c r="E56" s="23" t="s">
        <v>216</v>
      </c>
      <c r="F56" s="1">
        <v>109988449</v>
      </c>
      <c r="G56" s="46">
        <f t="shared" si="0"/>
        <v>1788430.0650406503</v>
      </c>
      <c r="H56" s="34">
        <v>99583064</v>
      </c>
      <c r="I56" s="13">
        <f t="shared" si="1"/>
        <v>1619236.81300813</v>
      </c>
    </row>
    <row r="57" spans="1:9" ht="15">
      <c r="A57" s="19">
        <v>53</v>
      </c>
      <c r="B57" s="12">
        <v>138</v>
      </c>
      <c r="C57" s="22">
        <v>5412196</v>
      </c>
      <c r="D57" s="50" t="s">
        <v>169</v>
      </c>
      <c r="E57" s="7" t="s">
        <v>217</v>
      </c>
      <c r="F57" s="1">
        <v>108063871</v>
      </c>
      <c r="G57" s="46">
        <f t="shared" si="0"/>
        <v>1757136.1138211382</v>
      </c>
      <c r="H57" s="34">
        <v>27984195</v>
      </c>
      <c r="I57" s="13">
        <f t="shared" si="1"/>
        <v>455027.56097560975</v>
      </c>
    </row>
    <row r="58" spans="1:9" ht="15">
      <c r="A58" s="19">
        <v>54</v>
      </c>
      <c r="B58" s="12">
        <v>51</v>
      </c>
      <c r="C58" s="22">
        <v>4052510</v>
      </c>
      <c r="D58" s="51" t="s">
        <v>97</v>
      </c>
      <c r="E58" s="7" t="s">
        <v>218</v>
      </c>
      <c r="F58" s="1">
        <v>107420900</v>
      </c>
      <c r="G58" s="46">
        <f t="shared" si="0"/>
        <v>1746681.300813008</v>
      </c>
      <c r="H58" s="34">
        <v>74088998</v>
      </c>
      <c r="I58" s="13">
        <f t="shared" si="1"/>
        <v>1204699.1544715448</v>
      </c>
    </row>
    <row r="59" spans="1:9" ht="15">
      <c r="A59" s="19">
        <v>55</v>
      </c>
      <c r="B59" s="12">
        <v>74</v>
      </c>
      <c r="C59" s="22">
        <v>5602092</v>
      </c>
      <c r="D59" s="50" t="s">
        <v>170</v>
      </c>
      <c r="E59" s="6" t="s">
        <v>219</v>
      </c>
      <c r="F59" s="1">
        <v>105358727</v>
      </c>
      <c r="G59" s="46">
        <f t="shared" si="0"/>
        <v>1713150.0325203252</v>
      </c>
      <c r="H59" s="34">
        <v>52676200</v>
      </c>
      <c r="I59" s="13">
        <f t="shared" si="1"/>
        <v>856523.5772357724</v>
      </c>
    </row>
    <row r="60" spans="1:9" ht="15">
      <c r="A60" s="19">
        <v>56</v>
      </c>
      <c r="B60" s="12">
        <v>29</v>
      </c>
      <c r="C60" s="22">
        <v>5088402</v>
      </c>
      <c r="D60" s="7" t="s">
        <v>171</v>
      </c>
      <c r="E60" s="6" t="s">
        <v>220</v>
      </c>
      <c r="F60" s="1">
        <v>103188473</v>
      </c>
      <c r="G60" s="46">
        <f t="shared" si="0"/>
        <v>1677861.349593496</v>
      </c>
      <c r="H60" s="34">
        <v>136646652</v>
      </c>
      <c r="I60" s="13">
        <f t="shared" si="1"/>
        <v>2221896.7804878047</v>
      </c>
    </row>
    <row r="61" spans="1:9" ht="15">
      <c r="A61" s="19">
        <v>57</v>
      </c>
      <c r="B61" s="12">
        <v>94</v>
      </c>
      <c r="C61" s="22">
        <v>5323983</v>
      </c>
      <c r="D61" s="50" t="s">
        <v>172</v>
      </c>
      <c r="E61" s="23" t="s">
        <v>249</v>
      </c>
      <c r="F61" s="1">
        <v>99448900</v>
      </c>
      <c r="G61" s="46">
        <f t="shared" si="0"/>
        <v>1617055.2845528456</v>
      </c>
      <c r="H61" s="34">
        <v>40420758</v>
      </c>
      <c r="I61" s="13">
        <f t="shared" si="1"/>
        <v>657248.0975609756</v>
      </c>
    </row>
    <row r="62" spans="1:9" ht="15">
      <c r="A62" s="19">
        <v>58</v>
      </c>
      <c r="B62" s="12">
        <v>21</v>
      </c>
      <c r="C62" s="22">
        <v>6023754</v>
      </c>
      <c r="D62" s="50" t="s">
        <v>70</v>
      </c>
      <c r="E62" s="23" t="s">
        <v>73</v>
      </c>
      <c r="F62" s="1">
        <v>97012053</v>
      </c>
      <c r="G62" s="46">
        <f t="shared" si="0"/>
        <v>1577431.756097561</v>
      </c>
      <c r="H62" s="34">
        <v>170231153</v>
      </c>
      <c r="I62" s="13">
        <f t="shared" si="1"/>
        <v>2767986.2276422763</v>
      </c>
    </row>
    <row r="63" spans="1:9" ht="15">
      <c r="A63" s="19">
        <v>59</v>
      </c>
      <c r="B63" s="12">
        <v>36</v>
      </c>
      <c r="C63" s="22">
        <v>5660874</v>
      </c>
      <c r="D63" s="6" t="s">
        <v>250</v>
      </c>
      <c r="E63" s="6" t="s">
        <v>251</v>
      </c>
      <c r="F63" s="1">
        <v>95729408</v>
      </c>
      <c r="G63" s="46">
        <f t="shared" si="0"/>
        <v>1556575.7398373983</v>
      </c>
      <c r="H63" s="34">
        <v>100874938</v>
      </c>
      <c r="I63" s="13">
        <f t="shared" si="1"/>
        <v>1640242.894308943</v>
      </c>
    </row>
    <row r="64" spans="1:9" ht="15">
      <c r="A64" s="19">
        <v>60</v>
      </c>
      <c r="B64" s="12">
        <v>156</v>
      </c>
      <c r="C64" s="22">
        <v>4056728</v>
      </c>
      <c r="D64" s="50" t="s">
        <v>173</v>
      </c>
      <c r="E64" s="23" t="s">
        <v>85</v>
      </c>
      <c r="F64" s="1">
        <v>95645383</v>
      </c>
      <c r="G64" s="46">
        <f t="shared" si="0"/>
        <v>1555209.4796747968</v>
      </c>
      <c r="H64" s="34">
        <v>24186587</v>
      </c>
      <c r="I64" s="13">
        <f t="shared" si="1"/>
        <v>393277.837398374</v>
      </c>
    </row>
    <row r="65" spans="1:9" ht="15">
      <c r="A65" s="19">
        <v>61</v>
      </c>
      <c r="B65" s="12">
        <v>100</v>
      </c>
      <c r="C65" s="22">
        <v>5732808</v>
      </c>
      <c r="D65" s="7" t="s">
        <v>98</v>
      </c>
      <c r="E65" s="23" t="s">
        <v>85</v>
      </c>
      <c r="F65" s="1">
        <v>95237828</v>
      </c>
      <c r="G65" s="46">
        <f t="shared" si="0"/>
        <v>1548582.569105691</v>
      </c>
      <c r="H65" s="34">
        <v>38542675</v>
      </c>
      <c r="I65" s="13">
        <f t="shared" si="1"/>
        <v>626710.162601626</v>
      </c>
    </row>
    <row r="66" spans="1:9" ht="15">
      <c r="A66" s="19">
        <v>62</v>
      </c>
      <c r="B66" s="12"/>
      <c r="C66" s="22">
        <v>4137906</v>
      </c>
      <c r="D66" s="50" t="s">
        <v>174</v>
      </c>
      <c r="E66" s="23" t="s">
        <v>303</v>
      </c>
      <c r="F66" s="1">
        <v>93639288</v>
      </c>
      <c r="G66" s="46">
        <f t="shared" si="0"/>
        <v>1522590.0487804879</v>
      </c>
      <c r="H66" s="36">
        <v>12884105</v>
      </c>
      <c r="I66" s="13">
        <f t="shared" si="1"/>
        <v>209497.64227642276</v>
      </c>
    </row>
    <row r="67" spans="1:9" ht="30">
      <c r="A67" s="19">
        <v>63</v>
      </c>
      <c r="B67" s="12">
        <v>26</v>
      </c>
      <c r="C67" s="22">
        <v>6212328</v>
      </c>
      <c r="D67" s="14" t="s">
        <v>175</v>
      </c>
      <c r="E67" s="23" t="s">
        <v>252</v>
      </c>
      <c r="F67" s="1">
        <v>93323366</v>
      </c>
      <c r="G67" s="46">
        <f t="shared" si="0"/>
        <v>1517453.105691057</v>
      </c>
      <c r="H67" s="34"/>
      <c r="I67" s="13">
        <f t="shared" si="1"/>
        <v>0</v>
      </c>
    </row>
    <row r="68" spans="1:9" ht="15">
      <c r="A68" s="19">
        <v>64</v>
      </c>
      <c r="B68" s="12">
        <v>71</v>
      </c>
      <c r="C68" s="22">
        <v>4642805</v>
      </c>
      <c r="D68" s="7" t="s">
        <v>176</v>
      </c>
      <c r="E68" s="23" t="s">
        <v>253</v>
      </c>
      <c r="F68" s="1">
        <v>93109510</v>
      </c>
      <c r="G68" s="46">
        <f t="shared" si="0"/>
        <v>1513975.7723577237</v>
      </c>
      <c r="H68" s="34">
        <v>54182414</v>
      </c>
      <c r="I68" s="13">
        <f t="shared" si="1"/>
        <v>881014.8617886179</v>
      </c>
    </row>
    <row r="69" spans="1:9" ht="30">
      <c r="A69" s="19">
        <v>65</v>
      </c>
      <c r="B69" s="12">
        <v>56</v>
      </c>
      <c r="C69" s="22">
        <v>4885449</v>
      </c>
      <c r="D69" s="50" t="s">
        <v>177</v>
      </c>
      <c r="E69" s="7" t="s">
        <v>221</v>
      </c>
      <c r="F69" s="1">
        <v>92118272</v>
      </c>
      <c r="G69" s="46">
        <f t="shared" si="0"/>
        <v>1497858.081300813</v>
      </c>
      <c r="H69" s="34">
        <v>67914027</v>
      </c>
      <c r="I69" s="13">
        <f t="shared" si="1"/>
        <v>1104293.1219512196</v>
      </c>
    </row>
    <row r="70" spans="1:9" ht="15">
      <c r="A70" s="19">
        <v>66</v>
      </c>
      <c r="B70" s="12">
        <v>45</v>
      </c>
      <c r="C70" s="22">
        <v>4071344</v>
      </c>
      <c r="D70" s="6" t="s">
        <v>178</v>
      </c>
      <c r="E70" s="6" t="s">
        <v>204</v>
      </c>
      <c r="F70" s="1">
        <v>88813310</v>
      </c>
      <c r="G70" s="46">
        <f aca="true" t="shared" si="2" ref="G70:G133">F70/61.5</f>
        <v>1444118.861788618</v>
      </c>
      <c r="H70" s="34">
        <v>86024402</v>
      </c>
      <c r="I70" s="13">
        <f aca="true" t="shared" si="3" ref="I70:I133">H70/61.5</f>
        <v>1398770.7642276422</v>
      </c>
    </row>
    <row r="71" spans="1:9" ht="15">
      <c r="A71" s="19">
        <v>67</v>
      </c>
      <c r="B71" s="12">
        <v>79</v>
      </c>
      <c r="C71" s="22">
        <v>5849861</v>
      </c>
      <c r="D71" s="6" t="s">
        <v>179</v>
      </c>
      <c r="E71" s="23" t="s">
        <v>242</v>
      </c>
      <c r="F71" s="1">
        <v>86267879</v>
      </c>
      <c r="G71" s="46">
        <f t="shared" si="2"/>
        <v>1402729.7398373983</v>
      </c>
      <c r="H71" s="34">
        <v>50549160</v>
      </c>
      <c r="I71" s="13">
        <f t="shared" si="3"/>
        <v>821937.5609756098</v>
      </c>
    </row>
    <row r="72" spans="1:9" ht="15">
      <c r="A72" s="19">
        <v>68</v>
      </c>
      <c r="B72" s="12">
        <v>165</v>
      </c>
      <c r="C72" s="22">
        <v>5852510</v>
      </c>
      <c r="D72" s="7" t="s">
        <v>180</v>
      </c>
      <c r="E72" s="23" t="s">
        <v>254</v>
      </c>
      <c r="F72" s="1">
        <v>81899871</v>
      </c>
      <c r="G72" s="46">
        <f t="shared" si="2"/>
        <v>1331705.219512195</v>
      </c>
      <c r="H72" s="34">
        <v>22527939</v>
      </c>
      <c r="I72" s="13">
        <f t="shared" si="3"/>
        <v>366307.9512195122</v>
      </c>
    </row>
    <row r="73" spans="1:9" ht="15">
      <c r="A73" s="19">
        <v>69</v>
      </c>
      <c r="B73" s="12"/>
      <c r="C73" s="22">
        <v>5636701</v>
      </c>
      <c r="D73" s="7" t="s">
        <v>181</v>
      </c>
      <c r="E73" s="23" t="s">
        <v>276</v>
      </c>
      <c r="F73" s="1">
        <v>81243483</v>
      </c>
      <c r="G73" s="46">
        <f t="shared" si="2"/>
        <v>1321032.243902439</v>
      </c>
      <c r="H73" s="34"/>
      <c r="I73" s="13">
        <f t="shared" si="3"/>
        <v>0</v>
      </c>
    </row>
    <row r="74" spans="1:9" ht="15">
      <c r="A74" s="19">
        <v>70</v>
      </c>
      <c r="B74" s="12"/>
      <c r="C74" s="22">
        <v>5053919</v>
      </c>
      <c r="D74" s="7" t="s">
        <v>182</v>
      </c>
      <c r="E74" s="23" t="s">
        <v>325</v>
      </c>
      <c r="F74" s="1">
        <v>81100093</v>
      </c>
      <c r="G74" s="46">
        <f t="shared" si="2"/>
        <v>1318700.699186992</v>
      </c>
      <c r="H74" s="36">
        <v>191925</v>
      </c>
      <c r="I74" s="13">
        <f t="shared" si="3"/>
        <v>3120.731707317073</v>
      </c>
    </row>
    <row r="75" spans="1:9" ht="30">
      <c r="A75" s="19">
        <v>71</v>
      </c>
      <c r="B75" s="12">
        <v>154</v>
      </c>
      <c r="C75" s="22">
        <v>4624025</v>
      </c>
      <c r="D75" s="7" t="s">
        <v>314</v>
      </c>
      <c r="E75" s="23" t="s">
        <v>255</v>
      </c>
      <c r="F75" s="1">
        <v>81045036</v>
      </c>
      <c r="G75" s="46">
        <f t="shared" si="2"/>
        <v>1317805.463414634</v>
      </c>
      <c r="H75" s="34">
        <v>24875726</v>
      </c>
      <c r="I75" s="13">
        <f t="shared" si="3"/>
        <v>404483.34959349595</v>
      </c>
    </row>
    <row r="76" spans="1:9" ht="30">
      <c r="A76" s="19">
        <v>72</v>
      </c>
      <c r="B76" s="12">
        <v>128</v>
      </c>
      <c r="C76" s="22">
        <v>4132025</v>
      </c>
      <c r="D76" s="50" t="s">
        <v>183</v>
      </c>
      <c r="E76" s="7" t="s">
        <v>89</v>
      </c>
      <c r="F76" s="1">
        <v>80758551</v>
      </c>
      <c r="G76" s="46">
        <f t="shared" si="2"/>
        <v>1313147.1707317072</v>
      </c>
      <c r="H76" s="34">
        <v>30290459</v>
      </c>
      <c r="I76" s="13">
        <f t="shared" si="3"/>
        <v>492527.7886178862</v>
      </c>
    </row>
    <row r="77" spans="1:9" ht="15">
      <c r="A77" s="19">
        <v>73</v>
      </c>
      <c r="B77" s="12">
        <v>85</v>
      </c>
      <c r="C77" s="22">
        <v>5549850</v>
      </c>
      <c r="D77" s="7" t="s">
        <v>184</v>
      </c>
      <c r="E77" s="23" t="s">
        <v>256</v>
      </c>
      <c r="F77" s="1">
        <v>77620069</v>
      </c>
      <c r="G77" s="46">
        <f t="shared" si="2"/>
        <v>1262114.943089431</v>
      </c>
      <c r="H77" s="34">
        <v>44516724</v>
      </c>
      <c r="I77" s="13">
        <f t="shared" si="3"/>
        <v>723849.1707317074</v>
      </c>
    </row>
    <row r="78" spans="1:9" ht="15">
      <c r="A78" s="19">
        <v>74</v>
      </c>
      <c r="B78" s="12">
        <v>38</v>
      </c>
      <c r="C78" s="22">
        <v>5120276</v>
      </c>
      <c r="D78" s="7" t="s">
        <v>185</v>
      </c>
      <c r="E78" s="7" t="s">
        <v>82</v>
      </c>
      <c r="F78" s="1">
        <v>77145981</v>
      </c>
      <c r="G78" s="46">
        <f t="shared" si="2"/>
        <v>1254406.1951219512</v>
      </c>
      <c r="H78" s="34">
        <v>98516490</v>
      </c>
      <c r="I78" s="13">
        <f t="shared" si="3"/>
        <v>1601894.1463414633</v>
      </c>
    </row>
    <row r="79" spans="1:9" ht="15">
      <c r="A79" s="19">
        <v>75</v>
      </c>
      <c r="B79" s="12">
        <v>50</v>
      </c>
      <c r="C79" s="22">
        <v>5763924</v>
      </c>
      <c r="D79" s="7" t="s">
        <v>186</v>
      </c>
      <c r="E79" s="7" t="s">
        <v>215</v>
      </c>
      <c r="F79" s="1">
        <v>77037397</v>
      </c>
      <c r="G79" s="46">
        <f t="shared" si="2"/>
        <v>1252640.6016260162</v>
      </c>
      <c r="H79" s="34">
        <v>75895696</v>
      </c>
      <c r="I79" s="13">
        <f t="shared" si="3"/>
        <v>1234076.3577235772</v>
      </c>
    </row>
    <row r="80" spans="1:9" ht="15">
      <c r="A80" s="19">
        <v>76</v>
      </c>
      <c r="B80" s="12">
        <v>48</v>
      </c>
      <c r="C80" s="22">
        <v>5697018</v>
      </c>
      <c r="D80" s="50" t="s">
        <v>187</v>
      </c>
      <c r="E80" s="7" t="s">
        <v>74</v>
      </c>
      <c r="F80" s="1">
        <v>77029728</v>
      </c>
      <c r="G80" s="46">
        <f t="shared" si="2"/>
        <v>1252515.9024390243</v>
      </c>
      <c r="H80" s="34">
        <v>78331236</v>
      </c>
      <c r="I80" s="13">
        <f t="shared" si="3"/>
        <v>1273678.6341463414</v>
      </c>
    </row>
    <row r="81" spans="1:9" ht="15">
      <c r="A81" s="19">
        <v>77</v>
      </c>
      <c r="B81" s="12"/>
      <c r="C81" s="22">
        <v>4528999</v>
      </c>
      <c r="D81" s="50" t="s">
        <v>188</v>
      </c>
      <c r="E81" s="7" t="s">
        <v>323</v>
      </c>
      <c r="F81" s="1">
        <v>75764120</v>
      </c>
      <c r="G81" s="46">
        <f t="shared" si="2"/>
        <v>1231936.9105691058</v>
      </c>
      <c r="H81" s="34"/>
      <c r="I81" s="13">
        <f t="shared" si="3"/>
        <v>0</v>
      </c>
    </row>
    <row r="82" spans="1:9" ht="15">
      <c r="A82" s="19">
        <v>78</v>
      </c>
      <c r="B82" s="12"/>
      <c r="C82" s="22">
        <v>5563232</v>
      </c>
      <c r="D82" s="7" t="s">
        <v>189</v>
      </c>
      <c r="E82" s="23" t="s">
        <v>326</v>
      </c>
      <c r="F82" s="1">
        <v>74644667</v>
      </c>
      <c r="G82" s="46">
        <f t="shared" si="2"/>
        <v>1213734.4227642277</v>
      </c>
      <c r="H82" s="34"/>
      <c r="I82" s="13">
        <f t="shared" si="3"/>
        <v>0</v>
      </c>
    </row>
    <row r="83" spans="1:9" ht="15">
      <c r="A83" s="19">
        <v>79</v>
      </c>
      <c r="B83" s="12"/>
      <c r="C83" s="22">
        <v>4113284</v>
      </c>
      <c r="D83" s="50" t="s">
        <v>190</v>
      </c>
      <c r="E83" s="23" t="s">
        <v>85</v>
      </c>
      <c r="F83" s="1">
        <v>73871335</v>
      </c>
      <c r="G83" s="46">
        <f t="shared" si="2"/>
        <v>1201159.918699187</v>
      </c>
      <c r="H83" s="36">
        <v>3309998</v>
      </c>
      <c r="I83" s="13">
        <f t="shared" si="3"/>
        <v>53821.10569105691</v>
      </c>
    </row>
    <row r="84" spans="1:9" ht="15">
      <c r="A84" s="19">
        <v>80</v>
      </c>
      <c r="B84" s="12">
        <v>157</v>
      </c>
      <c r="C84" s="22">
        <v>5730163</v>
      </c>
      <c r="D84" s="7" t="s">
        <v>99</v>
      </c>
      <c r="E84" s="23" t="s">
        <v>237</v>
      </c>
      <c r="F84" s="1">
        <v>73725922</v>
      </c>
      <c r="G84" s="46">
        <f t="shared" si="2"/>
        <v>1198795.4796747968</v>
      </c>
      <c r="H84" s="34">
        <v>24088871</v>
      </c>
      <c r="I84" s="13">
        <f t="shared" si="3"/>
        <v>391688.9593495935</v>
      </c>
    </row>
    <row r="85" spans="1:9" ht="15">
      <c r="A85" s="19">
        <v>81</v>
      </c>
      <c r="B85" s="12"/>
      <c r="C85" s="22">
        <v>4085779</v>
      </c>
      <c r="D85" s="7" t="s">
        <v>100</v>
      </c>
      <c r="E85" s="23" t="s">
        <v>282</v>
      </c>
      <c r="F85" s="1">
        <v>72797546</v>
      </c>
      <c r="G85" s="46">
        <f t="shared" si="2"/>
        <v>1183699.9349593497</v>
      </c>
      <c r="H85" s="36">
        <v>2578345</v>
      </c>
      <c r="I85" s="13">
        <f t="shared" si="3"/>
        <v>41924.30894308943</v>
      </c>
    </row>
    <row r="86" spans="1:9" ht="15">
      <c r="A86" s="19">
        <v>82</v>
      </c>
      <c r="B86" s="12">
        <v>58</v>
      </c>
      <c r="C86" s="22">
        <v>4135059</v>
      </c>
      <c r="D86" s="6" t="s">
        <v>257</v>
      </c>
      <c r="E86" s="7" t="s">
        <v>217</v>
      </c>
      <c r="F86" s="1">
        <v>72734356</v>
      </c>
      <c r="G86" s="46">
        <f t="shared" si="2"/>
        <v>1182672.4552845529</v>
      </c>
      <c r="H86" s="34">
        <v>63709874</v>
      </c>
      <c r="I86" s="13">
        <f t="shared" si="3"/>
        <v>1035932.9105691056</v>
      </c>
    </row>
    <row r="87" spans="1:9" ht="15">
      <c r="A87" s="19">
        <v>83</v>
      </c>
      <c r="B87" s="12"/>
      <c r="C87" s="22">
        <v>5451922</v>
      </c>
      <c r="D87" s="50" t="s">
        <v>191</v>
      </c>
      <c r="E87" s="23" t="s">
        <v>342</v>
      </c>
      <c r="F87" s="1">
        <v>71951330</v>
      </c>
      <c r="G87" s="46">
        <f t="shared" si="2"/>
        <v>1169940.325203252</v>
      </c>
      <c r="H87" s="36">
        <v>1966890</v>
      </c>
      <c r="I87" s="13">
        <f t="shared" si="3"/>
        <v>31981.951219512193</v>
      </c>
    </row>
    <row r="88" spans="1:9" ht="15">
      <c r="A88" s="19">
        <v>84</v>
      </c>
      <c r="B88" s="12">
        <v>73</v>
      </c>
      <c r="C88" s="22">
        <v>5440114</v>
      </c>
      <c r="D88" s="50" t="s">
        <v>192</v>
      </c>
      <c r="E88" s="7" t="s">
        <v>222</v>
      </c>
      <c r="F88" s="1">
        <v>69932729</v>
      </c>
      <c r="G88" s="46">
        <f t="shared" si="2"/>
        <v>1137117.5447154471</v>
      </c>
      <c r="H88" s="34">
        <v>52974591</v>
      </c>
      <c r="I88" s="13">
        <f t="shared" si="3"/>
        <v>861375.4634146341</v>
      </c>
    </row>
    <row r="89" spans="1:9" ht="15">
      <c r="A89" s="19">
        <v>85</v>
      </c>
      <c r="B89" s="12">
        <v>126</v>
      </c>
      <c r="C89" s="22">
        <v>5168201</v>
      </c>
      <c r="D89" s="7" t="s">
        <v>193</v>
      </c>
      <c r="E89" s="23" t="s">
        <v>225</v>
      </c>
      <c r="F89" s="1">
        <v>68330434</v>
      </c>
      <c r="G89" s="46">
        <f t="shared" si="2"/>
        <v>1111063.9674796748</v>
      </c>
      <c r="H89" s="34">
        <v>30899256</v>
      </c>
      <c r="I89" s="13">
        <f t="shared" si="3"/>
        <v>502426.9268292683</v>
      </c>
    </row>
    <row r="90" spans="1:9" ht="15">
      <c r="A90" s="19">
        <v>86</v>
      </c>
      <c r="B90" s="12"/>
      <c r="C90" s="22">
        <v>4127633</v>
      </c>
      <c r="D90" s="7" t="s">
        <v>194</v>
      </c>
      <c r="E90" s="23" t="s">
        <v>327</v>
      </c>
      <c r="F90" s="1">
        <v>67782596</v>
      </c>
      <c r="G90" s="46">
        <f t="shared" si="2"/>
        <v>1102156.0325203252</v>
      </c>
      <c r="H90" s="36">
        <v>18857193</v>
      </c>
      <c r="I90" s="13">
        <f t="shared" si="3"/>
        <v>306621.0243902439</v>
      </c>
    </row>
    <row r="91" spans="1:9" ht="15">
      <c r="A91" s="19">
        <v>87</v>
      </c>
      <c r="B91" s="12"/>
      <c r="C91" s="22">
        <v>5393922</v>
      </c>
      <c r="D91" s="50" t="s">
        <v>195</v>
      </c>
      <c r="E91" s="23" t="s">
        <v>304</v>
      </c>
      <c r="F91" s="1">
        <v>67316183</v>
      </c>
      <c r="G91" s="46">
        <f t="shared" si="2"/>
        <v>1094572.081300813</v>
      </c>
      <c r="H91" s="34"/>
      <c r="I91" s="13">
        <f t="shared" si="3"/>
        <v>0</v>
      </c>
    </row>
    <row r="92" spans="1:9" ht="15">
      <c r="A92" s="19">
        <v>88</v>
      </c>
      <c r="B92" s="12"/>
      <c r="C92" s="22">
        <v>5206111</v>
      </c>
      <c r="D92" s="7" t="s">
        <v>196</v>
      </c>
      <c r="E92" s="23" t="s">
        <v>322</v>
      </c>
      <c r="F92" s="1">
        <v>64742371</v>
      </c>
      <c r="G92" s="46">
        <f t="shared" si="2"/>
        <v>1052721.4796747968</v>
      </c>
      <c r="H92" s="36">
        <v>4475873</v>
      </c>
      <c r="I92" s="13">
        <f t="shared" si="3"/>
        <v>72778.42276422764</v>
      </c>
    </row>
    <row r="93" spans="1:9" ht="15">
      <c r="A93" s="19">
        <v>89</v>
      </c>
      <c r="B93" s="12">
        <v>70</v>
      </c>
      <c r="C93" s="22">
        <v>4642481</v>
      </c>
      <c r="D93" s="7" t="s">
        <v>197</v>
      </c>
      <c r="E93" s="23" t="s">
        <v>258</v>
      </c>
      <c r="F93" s="1">
        <v>64535138</v>
      </c>
      <c r="G93" s="46">
        <f t="shared" si="2"/>
        <v>1049351.837398374</v>
      </c>
      <c r="H93" s="34">
        <v>54813165</v>
      </c>
      <c r="I93" s="13">
        <f t="shared" si="3"/>
        <v>891270.9756097561</v>
      </c>
    </row>
    <row r="94" spans="1:9" ht="15">
      <c r="A94" s="19">
        <v>90</v>
      </c>
      <c r="B94" s="12"/>
      <c r="C94" s="22">
        <v>4789172</v>
      </c>
      <c r="D94" s="7" t="s">
        <v>101</v>
      </c>
      <c r="E94" s="23" t="s">
        <v>282</v>
      </c>
      <c r="F94" s="1">
        <v>63567383</v>
      </c>
      <c r="G94" s="46">
        <f t="shared" si="2"/>
        <v>1033615.9837398374</v>
      </c>
      <c r="H94" s="36">
        <v>10546596</v>
      </c>
      <c r="I94" s="13">
        <f t="shared" si="3"/>
        <v>171489.36585365853</v>
      </c>
    </row>
    <row r="95" spans="1:9" ht="15">
      <c r="A95" s="19">
        <v>91</v>
      </c>
      <c r="B95" s="12">
        <v>17</v>
      </c>
      <c r="C95" s="22">
        <v>5993539</v>
      </c>
      <c r="D95" s="50" t="s">
        <v>198</v>
      </c>
      <c r="E95" s="7" t="s">
        <v>223</v>
      </c>
      <c r="F95" s="1">
        <v>62835977</v>
      </c>
      <c r="G95" s="46">
        <f t="shared" si="2"/>
        <v>1021723.2032520325</v>
      </c>
      <c r="H95" s="34">
        <v>211411842</v>
      </c>
      <c r="I95" s="13">
        <f t="shared" si="3"/>
        <v>3437590.926829268</v>
      </c>
    </row>
    <row r="96" spans="1:9" ht="15">
      <c r="A96" s="19">
        <v>92</v>
      </c>
      <c r="B96" s="12">
        <v>182</v>
      </c>
      <c r="C96" s="22">
        <v>5465079</v>
      </c>
      <c r="D96" s="50" t="s">
        <v>199</v>
      </c>
      <c r="E96" s="23" t="s">
        <v>259</v>
      </c>
      <c r="F96" s="1">
        <v>62545279</v>
      </c>
      <c r="G96" s="46">
        <f t="shared" si="2"/>
        <v>1016996.406504065</v>
      </c>
      <c r="H96" s="34">
        <v>20739756</v>
      </c>
      <c r="I96" s="13">
        <f t="shared" si="3"/>
        <v>337231.8048780488</v>
      </c>
    </row>
    <row r="97" spans="1:9" ht="15">
      <c r="A97" s="19">
        <v>93</v>
      </c>
      <c r="B97" s="12"/>
      <c r="C97" s="22">
        <v>5778093</v>
      </c>
      <c r="D97" s="7" t="s">
        <v>340</v>
      </c>
      <c r="E97" s="23" t="s">
        <v>90</v>
      </c>
      <c r="F97" s="1">
        <v>62424206</v>
      </c>
      <c r="G97" s="46">
        <f t="shared" si="2"/>
        <v>1015027.7398373984</v>
      </c>
      <c r="H97" s="36">
        <v>3776723</v>
      </c>
      <c r="I97" s="13">
        <f t="shared" si="3"/>
        <v>61410.13008130081</v>
      </c>
    </row>
    <row r="98" spans="1:9" ht="15">
      <c r="A98" s="19">
        <v>94</v>
      </c>
      <c r="B98" s="12"/>
      <c r="C98" s="22">
        <v>6101976</v>
      </c>
      <c r="D98" s="6" t="s">
        <v>102</v>
      </c>
      <c r="E98" s="23" t="s">
        <v>260</v>
      </c>
      <c r="F98" s="1">
        <v>62175111</v>
      </c>
      <c r="G98" s="46">
        <f t="shared" si="2"/>
        <v>1010977.4146341464</v>
      </c>
      <c r="H98" s="34">
        <v>36996856</v>
      </c>
      <c r="I98" s="13">
        <f t="shared" si="3"/>
        <v>601574.8943089431</v>
      </c>
    </row>
    <row r="99" spans="1:9" ht="15">
      <c r="A99" s="19">
        <v>95</v>
      </c>
      <c r="B99" s="12">
        <v>199</v>
      </c>
      <c r="C99" s="22">
        <v>5136652</v>
      </c>
      <c r="D99" s="7" t="s">
        <v>200</v>
      </c>
      <c r="E99" s="25" t="s">
        <v>217</v>
      </c>
      <c r="F99" s="1">
        <v>61793993</v>
      </c>
      <c r="G99" s="46">
        <f t="shared" si="2"/>
        <v>1004780.3739837399</v>
      </c>
      <c r="H99" s="34">
        <v>19289335</v>
      </c>
      <c r="I99" s="13">
        <f t="shared" si="3"/>
        <v>313647.72357723577</v>
      </c>
    </row>
    <row r="100" spans="1:9" ht="15">
      <c r="A100" s="19">
        <v>96</v>
      </c>
      <c r="B100" s="12">
        <v>104</v>
      </c>
      <c r="C100" s="22">
        <v>5294576</v>
      </c>
      <c r="D100" s="7" t="s">
        <v>201</v>
      </c>
      <c r="E100" s="7" t="s">
        <v>208</v>
      </c>
      <c r="F100" s="1">
        <v>59618761</v>
      </c>
      <c r="G100" s="46">
        <f t="shared" si="2"/>
        <v>969410.7479674796</v>
      </c>
      <c r="H100" s="34">
        <v>36947167</v>
      </c>
      <c r="I100" s="13">
        <f t="shared" si="3"/>
        <v>600766.9430894309</v>
      </c>
    </row>
    <row r="101" spans="1:9" ht="15">
      <c r="A101" s="19">
        <v>97</v>
      </c>
      <c r="B101" s="12"/>
      <c r="C101" s="22">
        <v>5233623</v>
      </c>
      <c r="D101" s="50" t="s">
        <v>103</v>
      </c>
      <c r="E101" s="23" t="s">
        <v>290</v>
      </c>
      <c r="F101" s="1">
        <v>59605913</v>
      </c>
      <c r="G101" s="46">
        <f t="shared" si="2"/>
        <v>969201.837398374</v>
      </c>
      <c r="H101" s="36">
        <v>5702926</v>
      </c>
      <c r="I101" s="13">
        <f t="shared" si="3"/>
        <v>92730.50406504064</v>
      </c>
    </row>
    <row r="102" spans="1:9" ht="15">
      <c r="A102" s="19">
        <v>98</v>
      </c>
      <c r="B102" s="12"/>
      <c r="C102" s="22">
        <v>4157109</v>
      </c>
      <c r="D102" s="30" t="s">
        <v>341</v>
      </c>
      <c r="E102" s="23" t="s">
        <v>292</v>
      </c>
      <c r="F102" s="1">
        <v>58487059</v>
      </c>
      <c r="G102" s="46">
        <f t="shared" si="2"/>
        <v>951009.0894308944</v>
      </c>
      <c r="H102" s="36">
        <v>2867236</v>
      </c>
      <c r="I102" s="13">
        <f t="shared" si="3"/>
        <v>46621.723577235774</v>
      </c>
    </row>
    <row r="103" spans="1:9" ht="15">
      <c r="A103" s="19">
        <v>99</v>
      </c>
      <c r="B103" s="12"/>
      <c r="C103" s="22">
        <v>6113354</v>
      </c>
      <c r="D103" s="50" t="s">
        <v>202</v>
      </c>
      <c r="E103" s="23" t="s">
        <v>291</v>
      </c>
      <c r="F103" s="1">
        <v>57827930</v>
      </c>
      <c r="G103" s="46">
        <f t="shared" si="2"/>
        <v>940291.5447154471</v>
      </c>
      <c r="H103" s="34"/>
      <c r="I103" s="13">
        <f t="shared" si="3"/>
        <v>0</v>
      </c>
    </row>
    <row r="104" spans="1:9" ht="15">
      <c r="A104" s="19">
        <v>100</v>
      </c>
      <c r="B104" s="12"/>
      <c r="C104" s="22">
        <v>6134050</v>
      </c>
      <c r="D104" s="7" t="s">
        <v>343</v>
      </c>
      <c r="E104" s="23" t="s">
        <v>290</v>
      </c>
      <c r="F104" s="1">
        <v>56497003</v>
      </c>
      <c r="G104" s="46">
        <f t="shared" si="2"/>
        <v>918650.4552845529</v>
      </c>
      <c r="H104" s="34"/>
      <c r="I104" s="13">
        <f t="shared" si="3"/>
        <v>0</v>
      </c>
    </row>
    <row r="105" spans="1:9" ht="15">
      <c r="A105" s="19">
        <v>101</v>
      </c>
      <c r="B105" s="12"/>
      <c r="C105" s="22">
        <v>6071058</v>
      </c>
      <c r="D105" s="7" t="s">
        <v>0</v>
      </c>
      <c r="E105" s="23" t="s">
        <v>225</v>
      </c>
      <c r="F105" s="1">
        <v>55586588</v>
      </c>
      <c r="G105" s="46">
        <f t="shared" si="2"/>
        <v>903846.9593495935</v>
      </c>
      <c r="H105" s="36">
        <v>14958737</v>
      </c>
      <c r="I105" s="13">
        <f t="shared" si="3"/>
        <v>243231.49593495936</v>
      </c>
    </row>
    <row r="106" spans="1:9" ht="15">
      <c r="A106" s="19">
        <v>102</v>
      </c>
      <c r="B106" s="12"/>
      <c r="C106" s="22">
        <v>4137787</v>
      </c>
      <c r="D106" s="50" t="s">
        <v>1</v>
      </c>
      <c r="E106" s="23" t="s">
        <v>293</v>
      </c>
      <c r="F106" s="1">
        <v>55526667</v>
      </c>
      <c r="G106" s="46">
        <f t="shared" si="2"/>
        <v>902872.6341463415</v>
      </c>
      <c r="H106" s="36">
        <v>88940719</v>
      </c>
      <c r="I106" s="13">
        <f t="shared" si="3"/>
        <v>1446190.5528455283</v>
      </c>
    </row>
    <row r="107" spans="1:9" ht="15">
      <c r="A107" s="19">
        <v>103</v>
      </c>
      <c r="B107" s="12">
        <v>123</v>
      </c>
      <c r="C107" s="22">
        <v>4338359</v>
      </c>
      <c r="D107" s="6" t="s">
        <v>261</v>
      </c>
      <c r="E107" s="6" t="s">
        <v>225</v>
      </c>
      <c r="F107" s="1">
        <v>55245560</v>
      </c>
      <c r="G107" s="46">
        <f t="shared" si="2"/>
        <v>898301.7886178861</v>
      </c>
      <c r="H107" s="34">
        <v>31570460</v>
      </c>
      <c r="I107" s="13">
        <f t="shared" si="3"/>
        <v>513340.81300813006</v>
      </c>
    </row>
    <row r="108" spans="1:9" ht="15">
      <c r="A108" s="19">
        <v>104</v>
      </c>
      <c r="B108" s="12">
        <v>41</v>
      </c>
      <c r="C108" s="22">
        <v>4205049</v>
      </c>
      <c r="D108" s="7" t="s">
        <v>2</v>
      </c>
      <c r="E108" s="7" t="s">
        <v>224</v>
      </c>
      <c r="F108" s="1">
        <v>54917640</v>
      </c>
      <c r="G108" s="46">
        <f t="shared" si="2"/>
        <v>892969.756097561</v>
      </c>
      <c r="H108" s="34">
        <v>87979491</v>
      </c>
      <c r="I108" s="13">
        <f t="shared" si="3"/>
        <v>1430560.8292682928</v>
      </c>
    </row>
    <row r="109" spans="1:9" ht="45">
      <c r="A109" s="19">
        <v>105</v>
      </c>
      <c r="B109" s="12">
        <v>54</v>
      </c>
      <c r="C109" s="22">
        <v>4136217</v>
      </c>
      <c r="D109" s="7" t="s">
        <v>3</v>
      </c>
      <c r="E109" s="23" t="s">
        <v>262</v>
      </c>
      <c r="F109" s="1">
        <v>54701889</v>
      </c>
      <c r="G109" s="46">
        <f t="shared" si="2"/>
        <v>889461.6097560975</v>
      </c>
      <c r="H109" s="37">
        <v>69733738</v>
      </c>
      <c r="I109" s="13">
        <f t="shared" si="3"/>
        <v>1133881.918699187</v>
      </c>
    </row>
    <row r="110" spans="1:9" ht="15">
      <c r="A110" s="19">
        <v>106</v>
      </c>
      <c r="B110" s="12"/>
      <c r="C110" s="22">
        <v>4070437</v>
      </c>
      <c r="D110" s="7" t="s">
        <v>315</v>
      </c>
      <c r="E110" s="23" t="s">
        <v>294</v>
      </c>
      <c r="F110" s="1">
        <v>54047665</v>
      </c>
      <c r="G110" s="46">
        <f t="shared" si="2"/>
        <v>878823.8211382114</v>
      </c>
      <c r="H110" s="36">
        <v>4644048</v>
      </c>
      <c r="I110" s="13">
        <f t="shared" si="3"/>
        <v>75512.9756097561</v>
      </c>
    </row>
    <row r="111" spans="1:9" ht="15">
      <c r="A111" s="19">
        <v>107</v>
      </c>
      <c r="B111" s="12">
        <v>43</v>
      </c>
      <c r="C111" s="22">
        <v>5792886</v>
      </c>
      <c r="D111" s="7" t="s">
        <v>4</v>
      </c>
      <c r="E111" s="23" t="s">
        <v>263</v>
      </c>
      <c r="F111" s="1">
        <v>53569889</v>
      </c>
      <c r="G111" s="46">
        <f t="shared" si="2"/>
        <v>871055.1056910569</v>
      </c>
      <c r="H111" s="34">
        <v>87506084</v>
      </c>
      <c r="I111" s="13">
        <f t="shared" si="3"/>
        <v>1422863.1544715448</v>
      </c>
    </row>
    <row r="112" spans="1:9" ht="15">
      <c r="A112" s="19">
        <v>108</v>
      </c>
      <c r="B112" s="12">
        <v>32</v>
      </c>
      <c r="C112" s="22">
        <v>6130216</v>
      </c>
      <c r="D112" s="7" t="s">
        <v>5</v>
      </c>
      <c r="E112" s="23" t="s">
        <v>264</v>
      </c>
      <c r="F112" s="1">
        <v>53305305</v>
      </c>
      <c r="G112" s="46">
        <f t="shared" si="2"/>
        <v>866752.9268292683</v>
      </c>
      <c r="H112" s="34">
        <v>112328449</v>
      </c>
      <c r="I112" s="13">
        <f t="shared" si="3"/>
        <v>1826478.8455284552</v>
      </c>
    </row>
    <row r="113" spans="1:9" ht="15">
      <c r="A113" s="19">
        <v>109</v>
      </c>
      <c r="B113" s="12"/>
      <c r="C113" s="22">
        <v>4222784</v>
      </c>
      <c r="D113" s="7" t="s">
        <v>6</v>
      </c>
      <c r="E113" s="23" t="s">
        <v>237</v>
      </c>
      <c r="F113" s="1">
        <v>53135926</v>
      </c>
      <c r="G113" s="46">
        <f t="shared" si="2"/>
        <v>863998.7967479675</v>
      </c>
      <c r="H113" s="36">
        <v>357134</v>
      </c>
      <c r="I113" s="13">
        <f t="shared" si="3"/>
        <v>5807.056910569106</v>
      </c>
    </row>
    <row r="114" spans="1:9" ht="15">
      <c r="A114" s="19">
        <v>110</v>
      </c>
      <c r="B114" s="12">
        <v>80</v>
      </c>
      <c r="C114" s="22">
        <v>4139895</v>
      </c>
      <c r="D114" s="52" t="s">
        <v>316</v>
      </c>
      <c r="E114" s="23" t="s">
        <v>239</v>
      </c>
      <c r="F114" s="1">
        <v>51746994</v>
      </c>
      <c r="G114" s="46">
        <f t="shared" si="2"/>
        <v>841414.5365853659</v>
      </c>
      <c r="H114" s="34">
        <v>49682701</v>
      </c>
      <c r="I114" s="13">
        <f t="shared" si="3"/>
        <v>807848.7967479675</v>
      </c>
    </row>
    <row r="115" spans="1:9" ht="15">
      <c r="A115" s="19">
        <v>111</v>
      </c>
      <c r="B115" s="12">
        <v>78</v>
      </c>
      <c r="C115" s="22">
        <v>6123759</v>
      </c>
      <c r="D115" s="7" t="s">
        <v>104</v>
      </c>
      <c r="E115" s="23" t="s">
        <v>225</v>
      </c>
      <c r="F115" s="1">
        <v>51420030</v>
      </c>
      <c r="G115" s="46">
        <f t="shared" si="2"/>
        <v>836098.0487804879</v>
      </c>
      <c r="H115" s="34">
        <v>50912262</v>
      </c>
      <c r="I115" s="13">
        <f t="shared" si="3"/>
        <v>827841.6585365854</v>
      </c>
    </row>
    <row r="116" spans="1:9" ht="30">
      <c r="A116" s="19">
        <v>112</v>
      </c>
      <c r="B116" s="12"/>
      <c r="C116" s="22">
        <v>5226252</v>
      </c>
      <c r="D116" s="7" t="s">
        <v>7</v>
      </c>
      <c r="E116" s="23" t="s">
        <v>305</v>
      </c>
      <c r="F116" s="1">
        <v>50930893</v>
      </c>
      <c r="G116" s="46">
        <f t="shared" si="2"/>
        <v>828144.6016260163</v>
      </c>
      <c r="H116" s="36">
        <v>12282415</v>
      </c>
      <c r="I116" s="13">
        <f t="shared" si="3"/>
        <v>199714.0650406504</v>
      </c>
    </row>
    <row r="117" spans="1:9" ht="15">
      <c r="A117" s="19">
        <v>113</v>
      </c>
      <c r="B117" s="12"/>
      <c r="C117" s="22">
        <v>4055535</v>
      </c>
      <c r="D117" s="7" t="s">
        <v>8</v>
      </c>
      <c r="E117" s="23" t="s">
        <v>324</v>
      </c>
      <c r="F117" s="1">
        <v>50542770</v>
      </c>
      <c r="G117" s="46">
        <f t="shared" si="2"/>
        <v>821833.6585365854</v>
      </c>
      <c r="H117" s="34"/>
      <c r="I117" s="13">
        <f t="shared" si="3"/>
        <v>0</v>
      </c>
    </row>
    <row r="118" spans="1:9" ht="15">
      <c r="A118" s="19">
        <v>114</v>
      </c>
      <c r="B118" s="12">
        <v>153</v>
      </c>
      <c r="C118" s="22">
        <v>5375266</v>
      </c>
      <c r="D118" s="50" t="s">
        <v>9</v>
      </c>
      <c r="E118" s="23" t="s">
        <v>265</v>
      </c>
      <c r="F118" s="1">
        <v>50536111</v>
      </c>
      <c r="G118" s="46">
        <f t="shared" si="2"/>
        <v>821725.3821138211</v>
      </c>
      <c r="H118" s="34">
        <v>25175702</v>
      </c>
      <c r="I118" s="13">
        <f t="shared" si="3"/>
        <v>409361.0081300813</v>
      </c>
    </row>
    <row r="119" spans="1:9" ht="15">
      <c r="A119" s="19">
        <v>115</v>
      </c>
      <c r="B119" s="12"/>
      <c r="C119" s="22">
        <v>6099653</v>
      </c>
      <c r="D119" s="7" t="s">
        <v>10</v>
      </c>
      <c r="E119" s="23" t="s">
        <v>237</v>
      </c>
      <c r="F119" s="1">
        <v>50244673</v>
      </c>
      <c r="G119" s="46">
        <f t="shared" si="2"/>
        <v>816986.5528455285</v>
      </c>
      <c r="H119" s="36">
        <v>2868551</v>
      </c>
      <c r="I119" s="13">
        <f t="shared" si="3"/>
        <v>46643.10569105691</v>
      </c>
    </row>
    <row r="120" spans="1:9" ht="15">
      <c r="A120" s="19">
        <v>116</v>
      </c>
      <c r="B120" s="12"/>
      <c r="C120" s="22">
        <v>5933145</v>
      </c>
      <c r="D120" s="7" t="s">
        <v>11</v>
      </c>
      <c r="E120" s="7" t="s">
        <v>77</v>
      </c>
      <c r="F120" s="1">
        <v>50074160</v>
      </c>
      <c r="G120" s="46">
        <f t="shared" si="2"/>
        <v>814213.9837398374</v>
      </c>
      <c r="H120" s="34"/>
      <c r="I120" s="13">
        <f t="shared" si="3"/>
        <v>0</v>
      </c>
    </row>
    <row r="121" spans="1:9" ht="15">
      <c r="A121" s="19">
        <v>117</v>
      </c>
      <c r="B121" s="12"/>
      <c r="C121" s="22">
        <v>5135419</v>
      </c>
      <c r="D121" s="7" t="s">
        <v>12</v>
      </c>
      <c r="E121" s="23" t="s">
        <v>237</v>
      </c>
      <c r="F121" s="1">
        <v>49766837</v>
      </c>
      <c r="G121" s="46">
        <f t="shared" si="2"/>
        <v>809216.8617886179</v>
      </c>
      <c r="H121" s="36">
        <v>10909701</v>
      </c>
      <c r="I121" s="13">
        <f t="shared" si="3"/>
        <v>177393.51219512196</v>
      </c>
    </row>
    <row r="122" spans="1:9" ht="15">
      <c r="A122" s="19">
        <v>118</v>
      </c>
      <c r="B122" s="12">
        <v>66</v>
      </c>
      <c r="C122" s="22">
        <v>5391938</v>
      </c>
      <c r="D122" s="7" t="s">
        <v>13</v>
      </c>
      <c r="E122" s="23" t="s">
        <v>225</v>
      </c>
      <c r="F122" s="1">
        <v>49462626</v>
      </c>
      <c r="G122" s="46">
        <f t="shared" si="2"/>
        <v>804270.3414634146</v>
      </c>
      <c r="H122" s="34">
        <v>58374467</v>
      </c>
      <c r="I122" s="13">
        <f t="shared" si="3"/>
        <v>949178.325203252</v>
      </c>
    </row>
    <row r="123" spans="1:9" ht="15">
      <c r="A123" s="19">
        <v>119</v>
      </c>
      <c r="B123" s="12"/>
      <c r="C123" s="22">
        <v>5255490</v>
      </c>
      <c r="D123" s="7" t="s">
        <v>105</v>
      </c>
      <c r="E123" s="23" t="s">
        <v>276</v>
      </c>
      <c r="F123" s="1">
        <v>49140625</v>
      </c>
      <c r="G123" s="46">
        <f t="shared" si="2"/>
        <v>799034.5528455285</v>
      </c>
      <c r="H123" s="34"/>
      <c r="I123" s="13">
        <f t="shared" si="3"/>
        <v>0</v>
      </c>
    </row>
    <row r="124" spans="1:9" ht="15">
      <c r="A124" s="19">
        <v>120</v>
      </c>
      <c r="B124" s="12">
        <v>139</v>
      </c>
      <c r="C124" s="22">
        <v>5560829</v>
      </c>
      <c r="D124" s="51" t="s">
        <v>14</v>
      </c>
      <c r="E124" s="23" t="s">
        <v>266</v>
      </c>
      <c r="F124" s="1">
        <v>48053327</v>
      </c>
      <c r="G124" s="46">
        <f t="shared" si="2"/>
        <v>781354.9105691056</v>
      </c>
      <c r="H124" s="34">
        <v>27863115</v>
      </c>
      <c r="I124" s="13">
        <f t="shared" si="3"/>
        <v>453058.7804878049</v>
      </c>
    </row>
    <row r="125" spans="1:9" ht="15">
      <c r="A125" s="19">
        <v>121</v>
      </c>
      <c r="B125" s="12">
        <v>93</v>
      </c>
      <c r="C125" s="22">
        <v>5934095</v>
      </c>
      <c r="D125" s="7" t="s">
        <v>106</v>
      </c>
      <c r="E125" s="7" t="s">
        <v>213</v>
      </c>
      <c r="F125" s="1">
        <v>47542024</v>
      </c>
      <c r="G125" s="46">
        <f t="shared" si="2"/>
        <v>773041.0406504065</v>
      </c>
      <c r="H125" s="34">
        <v>41154102</v>
      </c>
      <c r="I125" s="13">
        <f t="shared" si="3"/>
        <v>669172.3902439025</v>
      </c>
    </row>
    <row r="126" spans="1:9" ht="15">
      <c r="A126" s="19">
        <v>122</v>
      </c>
      <c r="B126" s="12"/>
      <c r="C126" s="22">
        <v>5885353</v>
      </c>
      <c r="D126" s="7" t="s">
        <v>107</v>
      </c>
      <c r="E126" s="23" t="s">
        <v>85</v>
      </c>
      <c r="F126" s="1">
        <v>47513096</v>
      </c>
      <c r="G126" s="46">
        <f t="shared" si="2"/>
        <v>772570.6666666666</v>
      </c>
      <c r="H126" s="36">
        <v>1549916</v>
      </c>
      <c r="I126" s="13">
        <f t="shared" si="3"/>
        <v>25201.886178861787</v>
      </c>
    </row>
    <row r="127" spans="1:9" ht="15">
      <c r="A127" s="19">
        <v>123</v>
      </c>
      <c r="B127" s="12"/>
      <c r="C127" s="22">
        <v>5880688</v>
      </c>
      <c r="D127" s="7" t="s">
        <v>15</v>
      </c>
      <c r="E127" s="23" t="s">
        <v>328</v>
      </c>
      <c r="F127" s="1">
        <v>47053805</v>
      </c>
      <c r="G127" s="46">
        <f t="shared" si="2"/>
        <v>765102.5203252033</v>
      </c>
      <c r="H127" s="36">
        <v>18005424</v>
      </c>
      <c r="I127" s="13">
        <f t="shared" si="3"/>
        <v>292771.1219512195</v>
      </c>
    </row>
    <row r="128" spans="1:9" ht="15">
      <c r="A128" s="19">
        <v>124</v>
      </c>
      <c r="B128" s="12"/>
      <c r="C128" s="22">
        <v>5652626</v>
      </c>
      <c r="D128" s="7" t="s">
        <v>108</v>
      </c>
      <c r="E128" s="23" t="s">
        <v>329</v>
      </c>
      <c r="F128" s="1">
        <v>47029977</v>
      </c>
      <c r="G128" s="46">
        <f t="shared" si="2"/>
        <v>764715.0731707317</v>
      </c>
      <c r="H128" s="36">
        <v>12989751</v>
      </c>
      <c r="I128" s="13">
        <f t="shared" si="3"/>
        <v>211215.46341463414</v>
      </c>
    </row>
    <row r="129" spans="1:9" ht="15">
      <c r="A129" s="19">
        <v>125</v>
      </c>
      <c r="B129" s="12"/>
      <c r="C129" s="22">
        <v>5655978</v>
      </c>
      <c r="D129" s="50" t="s">
        <v>16</v>
      </c>
      <c r="E129" s="23" t="s">
        <v>313</v>
      </c>
      <c r="F129" s="1">
        <v>46405423</v>
      </c>
      <c r="G129" s="46">
        <f t="shared" si="2"/>
        <v>754559.7235772358</v>
      </c>
      <c r="H129" s="36">
        <v>17524043</v>
      </c>
      <c r="I129" s="13">
        <f t="shared" si="3"/>
        <v>284943.7886178862</v>
      </c>
    </row>
    <row r="130" spans="1:9" ht="15">
      <c r="A130" s="19">
        <v>126</v>
      </c>
      <c r="B130" s="12">
        <v>53</v>
      </c>
      <c r="C130" s="22">
        <v>4348630</v>
      </c>
      <c r="D130" s="7" t="s">
        <v>17</v>
      </c>
      <c r="E130" s="6" t="s">
        <v>226</v>
      </c>
      <c r="F130" s="1">
        <v>45425049</v>
      </c>
      <c r="G130" s="46">
        <f t="shared" si="2"/>
        <v>738618.6829268293</v>
      </c>
      <c r="H130" s="34">
        <v>70076169</v>
      </c>
      <c r="I130" s="13">
        <f t="shared" si="3"/>
        <v>1139449.9024390243</v>
      </c>
    </row>
    <row r="131" spans="1:9" ht="15">
      <c r="A131" s="19">
        <v>127</v>
      </c>
      <c r="B131" s="12"/>
      <c r="C131" s="22">
        <v>4401158</v>
      </c>
      <c r="D131" s="7" t="s">
        <v>18</v>
      </c>
      <c r="E131" s="23" t="s">
        <v>295</v>
      </c>
      <c r="F131" s="1">
        <v>44961767</v>
      </c>
      <c r="G131" s="46">
        <f t="shared" si="2"/>
        <v>731085.6422764228</v>
      </c>
      <c r="H131" s="36">
        <v>12781687</v>
      </c>
      <c r="I131" s="13">
        <f t="shared" si="3"/>
        <v>207832.30894308942</v>
      </c>
    </row>
    <row r="132" spans="1:9" ht="15">
      <c r="A132" s="19">
        <v>128</v>
      </c>
      <c r="B132" s="12">
        <v>89</v>
      </c>
      <c r="C132" s="22">
        <v>4015215</v>
      </c>
      <c r="D132" s="6" t="s">
        <v>19</v>
      </c>
      <c r="E132" s="23" t="s">
        <v>219</v>
      </c>
      <c r="F132" s="1">
        <v>44865122</v>
      </c>
      <c r="G132" s="46">
        <f t="shared" si="2"/>
        <v>729514.1788617886</v>
      </c>
      <c r="H132" s="34">
        <v>42498078</v>
      </c>
      <c r="I132" s="13">
        <f t="shared" si="3"/>
        <v>691025.6585365854</v>
      </c>
    </row>
    <row r="133" spans="1:9" ht="15">
      <c r="A133" s="19">
        <v>129</v>
      </c>
      <c r="B133" s="12"/>
      <c r="C133" s="22">
        <v>6137660</v>
      </c>
      <c r="D133" s="7" t="s">
        <v>20</v>
      </c>
      <c r="E133" s="23" t="s">
        <v>310</v>
      </c>
      <c r="F133" s="1">
        <v>44145567</v>
      </c>
      <c r="G133" s="46">
        <f t="shared" si="2"/>
        <v>717814.0975609756</v>
      </c>
      <c r="H133" s="34"/>
      <c r="I133" s="13">
        <f t="shared" si="3"/>
        <v>0</v>
      </c>
    </row>
    <row r="134" spans="1:9" ht="15">
      <c r="A134" s="19">
        <v>130</v>
      </c>
      <c r="B134" s="12">
        <v>170</v>
      </c>
      <c r="C134" s="22">
        <v>5342147</v>
      </c>
      <c r="D134" s="51" t="s">
        <v>21</v>
      </c>
      <c r="E134" s="23" t="s">
        <v>233</v>
      </c>
      <c r="F134" s="1">
        <v>44101282</v>
      </c>
      <c r="G134" s="46">
        <f aca="true" t="shared" si="4" ref="G134:G196">F134/61.5</f>
        <v>717094.0162601626</v>
      </c>
      <c r="H134" s="34">
        <v>21891190</v>
      </c>
      <c r="I134" s="13">
        <f aca="true" t="shared" si="5" ref="I134:I196">H134/61.5</f>
        <v>355954.30894308945</v>
      </c>
    </row>
    <row r="135" spans="1:9" ht="15">
      <c r="A135" s="19">
        <v>131</v>
      </c>
      <c r="B135" s="12">
        <v>97</v>
      </c>
      <c r="C135" s="22">
        <v>5601134</v>
      </c>
      <c r="D135" s="7" t="s">
        <v>22</v>
      </c>
      <c r="E135" s="23" t="s">
        <v>267</v>
      </c>
      <c r="F135" s="1">
        <v>43944469</v>
      </c>
      <c r="G135" s="46">
        <f t="shared" si="4"/>
        <v>714544.2113821139</v>
      </c>
      <c r="H135" s="34">
        <v>39839109</v>
      </c>
      <c r="I135" s="13">
        <f t="shared" si="5"/>
        <v>647790.3902439025</v>
      </c>
    </row>
    <row r="136" spans="1:9" ht="15">
      <c r="A136" s="19">
        <v>132</v>
      </c>
      <c r="B136" s="12"/>
      <c r="C136" s="22">
        <v>5063540</v>
      </c>
      <c r="D136" s="7" t="s">
        <v>23</v>
      </c>
      <c r="E136" s="23" t="s">
        <v>330</v>
      </c>
      <c r="F136" s="1">
        <v>43656072</v>
      </c>
      <c r="G136" s="46">
        <f t="shared" si="4"/>
        <v>709854.8292682926</v>
      </c>
      <c r="H136" s="36">
        <v>11467349</v>
      </c>
      <c r="I136" s="13">
        <f t="shared" si="5"/>
        <v>186460.9593495935</v>
      </c>
    </row>
    <row r="137" spans="1:9" ht="15">
      <c r="A137" s="19">
        <v>133</v>
      </c>
      <c r="B137" s="12"/>
      <c r="C137" s="22">
        <v>4389638</v>
      </c>
      <c r="D137" s="7" t="s">
        <v>24</v>
      </c>
      <c r="E137" s="23" t="s">
        <v>216</v>
      </c>
      <c r="F137" s="1">
        <v>42986551</v>
      </c>
      <c r="G137" s="46">
        <f t="shared" si="4"/>
        <v>698968.3089430894</v>
      </c>
      <c r="H137" s="36">
        <v>4528556</v>
      </c>
      <c r="I137" s="13">
        <f t="shared" si="5"/>
        <v>73635.05691056911</v>
      </c>
    </row>
    <row r="138" spans="1:9" ht="15.75" customHeight="1">
      <c r="A138" s="19">
        <v>134</v>
      </c>
      <c r="B138" s="12">
        <v>83</v>
      </c>
      <c r="C138" s="22">
        <v>5229782</v>
      </c>
      <c r="D138" s="51" t="s">
        <v>268</v>
      </c>
      <c r="E138" s="6" t="s">
        <v>219</v>
      </c>
      <c r="F138" s="1">
        <v>42591216</v>
      </c>
      <c r="G138" s="46">
        <f t="shared" si="4"/>
        <v>692540.0975609756</v>
      </c>
      <c r="H138" s="34">
        <v>45022830</v>
      </c>
      <c r="I138" s="13">
        <f t="shared" si="5"/>
        <v>732078.5365853659</v>
      </c>
    </row>
    <row r="139" spans="1:9" ht="15">
      <c r="A139" s="19">
        <v>135</v>
      </c>
      <c r="B139" s="12">
        <v>197</v>
      </c>
      <c r="C139" s="22">
        <v>6061524</v>
      </c>
      <c r="D139" s="7" t="s">
        <v>25</v>
      </c>
      <c r="E139" s="23" t="s">
        <v>269</v>
      </c>
      <c r="F139" s="1">
        <v>42144407</v>
      </c>
      <c r="G139" s="46">
        <f t="shared" si="4"/>
        <v>685274.9105691056</v>
      </c>
      <c r="H139" s="34">
        <v>19386187</v>
      </c>
      <c r="I139" s="13">
        <f t="shared" si="5"/>
        <v>315222.55284552847</v>
      </c>
    </row>
    <row r="140" spans="1:9" ht="15">
      <c r="A140" s="19">
        <v>136</v>
      </c>
      <c r="B140" s="12">
        <v>99</v>
      </c>
      <c r="C140" s="22">
        <v>4045220</v>
      </c>
      <c r="D140" s="7" t="s">
        <v>26</v>
      </c>
      <c r="E140" s="23" t="s">
        <v>203</v>
      </c>
      <c r="F140" s="1">
        <v>42081999</v>
      </c>
      <c r="G140" s="46">
        <f t="shared" si="4"/>
        <v>684260.1463414634</v>
      </c>
      <c r="H140" s="34">
        <v>38546942</v>
      </c>
      <c r="I140" s="13">
        <f t="shared" si="5"/>
        <v>626779.5447154471</v>
      </c>
    </row>
    <row r="141" spans="1:9" ht="15">
      <c r="A141" s="19">
        <v>137</v>
      </c>
      <c r="B141" s="12">
        <v>145</v>
      </c>
      <c r="C141" s="22">
        <v>5225787</v>
      </c>
      <c r="D141" s="6" t="s">
        <v>270</v>
      </c>
      <c r="E141" s="6" t="s">
        <v>271</v>
      </c>
      <c r="F141" s="1">
        <v>42034454</v>
      </c>
      <c r="G141" s="46">
        <f t="shared" si="4"/>
        <v>683487.0569105691</v>
      </c>
      <c r="H141" s="34">
        <v>26868020</v>
      </c>
      <c r="I141" s="13">
        <f t="shared" si="5"/>
        <v>436878.3739837398</v>
      </c>
    </row>
    <row r="142" spans="1:9" ht="15">
      <c r="A142" s="19">
        <v>138</v>
      </c>
      <c r="B142" s="12"/>
      <c r="C142" s="22">
        <v>5933773</v>
      </c>
      <c r="D142" s="50" t="s">
        <v>312</v>
      </c>
      <c r="E142" s="23" t="s">
        <v>296</v>
      </c>
      <c r="F142" s="1">
        <v>41610000</v>
      </c>
      <c r="G142" s="46">
        <f>F142/61.5</f>
        <v>676585.3658536585</v>
      </c>
      <c r="H142" s="34"/>
      <c r="I142" s="13"/>
    </row>
    <row r="143" spans="1:9" ht="15">
      <c r="A143" s="19">
        <v>139</v>
      </c>
      <c r="B143" s="12">
        <v>146</v>
      </c>
      <c r="C143" s="22">
        <v>4134451</v>
      </c>
      <c r="D143" s="7" t="s">
        <v>27</v>
      </c>
      <c r="E143" s="23" t="s">
        <v>216</v>
      </c>
      <c r="F143" s="1">
        <v>41577136</v>
      </c>
      <c r="G143" s="46">
        <f t="shared" si="4"/>
        <v>676050.9918699187</v>
      </c>
      <c r="H143" s="34">
        <v>26538616</v>
      </c>
      <c r="I143" s="13">
        <f t="shared" si="5"/>
        <v>431522.2113821138</v>
      </c>
    </row>
    <row r="144" spans="1:9" ht="15">
      <c r="A144" s="19">
        <v>140</v>
      </c>
      <c r="B144" s="12"/>
      <c r="C144" s="22">
        <v>6212310</v>
      </c>
      <c r="D144" s="7" t="s">
        <v>28</v>
      </c>
      <c r="E144" s="23" t="s">
        <v>252</v>
      </c>
      <c r="F144" s="1">
        <v>41513609</v>
      </c>
      <c r="G144" s="46">
        <f t="shared" si="4"/>
        <v>675018.0325203252</v>
      </c>
      <c r="H144" s="34"/>
      <c r="I144" s="13">
        <f t="shared" si="5"/>
        <v>0</v>
      </c>
    </row>
    <row r="145" spans="1:9" ht="15">
      <c r="A145" s="19">
        <v>141</v>
      </c>
      <c r="B145" s="12">
        <v>84</v>
      </c>
      <c r="C145" s="22">
        <v>6025668</v>
      </c>
      <c r="D145" s="6" t="s">
        <v>272</v>
      </c>
      <c r="E145" s="6" t="s">
        <v>217</v>
      </c>
      <c r="F145" s="1">
        <v>41460513</v>
      </c>
      <c r="G145" s="46">
        <f t="shared" si="4"/>
        <v>674154.6829268293</v>
      </c>
      <c r="H145" s="34">
        <v>44581445</v>
      </c>
      <c r="I145" s="13">
        <f t="shared" si="5"/>
        <v>724901.5447154471</v>
      </c>
    </row>
    <row r="146" spans="1:9" ht="15">
      <c r="A146" s="19">
        <v>142</v>
      </c>
      <c r="B146" s="12"/>
      <c r="C146" s="22">
        <v>5756863</v>
      </c>
      <c r="D146" s="7" t="s">
        <v>29</v>
      </c>
      <c r="E146" s="23" t="s">
        <v>297</v>
      </c>
      <c r="F146" s="1">
        <v>41338975</v>
      </c>
      <c r="G146" s="46">
        <f t="shared" si="4"/>
        <v>672178.4552845529</v>
      </c>
      <c r="H146" s="36">
        <v>14953562</v>
      </c>
      <c r="I146" s="13">
        <f t="shared" si="5"/>
        <v>243147.34959349592</v>
      </c>
    </row>
    <row r="147" spans="1:9" ht="15">
      <c r="A147" s="19">
        <v>143</v>
      </c>
      <c r="B147" s="12">
        <v>125</v>
      </c>
      <c r="C147" s="22">
        <v>5544106</v>
      </c>
      <c r="D147" s="7" t="s">
        <v>30</v>
      </c>
      <c r="E147" s="23" t="s">
        <v>273</v>
      </c>
      <c r="F147" s="1">
        <v>40676396</v>
      </c>
      <c r="G147" s="46">
        <f t="shared" si="4"/>
        <v>661404.8130081301</v>
      </c>
      <c r="H147" s="34">
        <v>31073608</v>
      </c>
      <c r="I147" s="13">
        <f t="shared" si="5"/>
        <v>505261.918699187</v>
      </c>
    </row>
    <row r="148" spans="1:9" ht="15">
      <c r="A148" s="19">
        <v>144</v>
      </c>
      <c r="B148" s="12">
        <v>158</v>
      </c>
      <c r="C148" s="22">
        <v>4144678</v>
      </c>
      <c r="D148" s="50" t="s">
        <v>109</v>
      </c>
      <c r="E148" s="23" t="s">
        <v>274</v>
      </c>
      <c r="F148" s="1">
        <v>40456888</v>
      </c>
      <c r="G148" s="46">
        <f t="shared" si="4"/>
        <v>657835.5772357724</v>
      </c>
      <c r="H148" s="34">
        <v>24058155</v>
      </c>
      <c r="I148" s="13">
        <f t="shared" si="5"/>
        <v>391189.51219512196</v>
      </c>
    </row>
    <row r="149" spans="1:9" ht="15">
      <c r="A149" s="19">
        <v>145</v>
      </c>
      <c r="B149" s="12">
        <v>122</v>
      </c>
      <c r="C149" s="22">
        <v>4141652</v>
      </c>
      <c r="D149" s="6" t="s">
        <v>31</v>
      </c>
      <c r="E149" s="23" t="s">
        <v>229</v>
      </c>
      <c r="F149" s="1">
        <v>40071244</v>
      </c>
      <c r="G149" s="46">
        <f t="shared" si="4"/>
        <v>651564.9430894309</v>
      </c>
      <c r="H149" s="34">
        <v>31772034</v>
      </c>
      <c r="I149" s="13">
        <f t="shared" si="5"/>
        <v>516618.43902439025</v>
      </c>
    </row>
    <row r="150" spans="1:9" ht="15">
      <c r="A150" s="19">
        <v>146</v>
      </c>
      <c r="B150" s="12">
        <v>192</v>
      </c>
      <c r="C150" s="22">
        <v>5169941</v>
      </c>
      <c r="D150" s="7" t="s">
        <v>110</v>
      </c>
      <c r="E150" s="23" t="s">
        <v>275</v>
      </c>
      <c r="F150" s="1">
        <v>39626795</v>
      </c>
      <c r="G150" s="46">
        <f t="shared" si="4"/>
        <v>644338.1300813009</v>
      </c>
      <c r="H150" s="34">
        <v>19990218</v>
      </c>
      <c r="I150" s="13">
        <f t="shared" si="5"/>
        <v>325044.1951219512</v>
      </c>
    </row>
    <row r="151" spans="1:9" ht="15">
      <c r="A151" s="19">
        <v>147</v>
      </c>
      <c r="B151" s="12"/>
      <c r="C151" s="22">
        <v>4460022</v>
      </c>
      <c r="D151" s="7" t="s">
        <v>32</v>
      </c>
      <c r="E151" s="23" t="s">
        <v>219</v>
      </c>
      <c r="F151" s="1">
        <v>39385226</v>
      </c>
      <c r="G151" s="46">
        <f t="shared" si="4"/>
        <v>640410.1788617886</v>
      </c>
      <c r="H151" s="34">
        <v>12083149</v>
      </c>
      <c r="I151" s="13">
        <f t="shared" si="5"/>
        <v>196473.9674796748</v>
      </c>
    </row>
    <row r="152" spans="1:9" ht="15">
      <c r="A152" s="19">
        <v>148</v>
      </c>
      <c r="B152" s="12">
        <v>96</v>
      </c>
      <c r="C152" s="22">
        <v>4054857</v>
      </c>
      <c r="D152" s="6" t="s">
        <v>111</v>
      </c>
      <c r="E152" s="23" t="s">
        <v>276</v>
      </c>
      <c r="F152" s="1">
        <v>38403313</v>
      </c>
      <c r="G152" s="46">
        <f t="shared" si="4"/>
        <v>624444.1138211382</v>
      </c>
      <c r="H152" s="34">
        <v>40047892</v>
      </c>
      <c r="I152" s="13">
        <f t="shared" si="5"/>
        <v>651185.2357723577</v>
      </c>
    </row>
    <row r="153" spans="1:9" ht="15">
      <c r="A153" s="19">
        <v>149</v>
      </c>
      <c r="B153" s="12"/>
      <c r="C153" s="22">
        <v>4042069</v>
      </c>
      <c r="D153" s="7" t="s">
        <v>112</v>
      </c>
      <c r="E153" s="23" t="s">
        <v>77</v>
      </c>
      <c r="F153" s="1">
        <v>37936384</v>
      </c>
      <c r="G153" s="46">
        <f t="shared" si="4"/>
        <v>616851.7723577236</v>
      </c>
      <c r="H153" s="36">
        <v>2205365</v>
      </c>
      <c r="I153" s="13">
        <f t="shared" si="5"/>
        <v>35859.59349593496</v>
      </c>
    </row>
    <row r="154" spans="1:9" ht="36" customHeight="1">
      <c r="A154" s="19">
        <v>150</v>
      </c>
      <c r="B154" s="12">
        <v>92</v>
      </c>
      <c r="C154" s="22">
        <v>4160673</v>
      </c>
      <c r="D154" s="50" t="s">
        <v>33</v>
      </c>
      <c r="E154" s="23" t="s">
        <v>277</v>
      </c>
      <c r="F154" s="1">
        <v>37727181</v>
      </c>
      <c r="G154" s="46">
        <f t="shared" si="4"/>
        <v>613450.0975609756</v>
      </c>
      <c r="H154" s="34">
        <v>41407313</v>
      </c>
      <c r="I154" s="13">
        <f t="shared" si="5"/>
        <v>673289.6422764228</v>
      </c>
    </row>
    <row r="155" spans="1:9" ht="15">
      <c r="A155" s="19">
        <v>151</v>
      </c>
      <c r="B155" s="12">
        <v>82</v>
      </c>
      <c r="C155" s="22">
        <v>5718970</v>
      </c>
      <c r="D155" s="7" t="s">
        <v>113</v>
      </c>
      <c r="E155" s="23" t="s">
        <v>278</v>
      </c>
      <c r="F155" s="1">
        <v>37074989</v>
      </c>
      <c r="G155" s="46">
        <f t="shared" si="4"/>
        <v>602845.349593496</v>
      </c>
      <c r="H155" s="34">
        <v>48340989</v>
      </c>
      <c r="I155" s="13">
        <f t="shared" si="5"/>
        <v>786032.3414634146</v>
      </c>
    </row>
    <row r="156" spans="1:9" ht="15">
      <c r="A156" s="19">
        <v>152</v>
      </c>
      <c r="B156" s="12"/>
      <c r="C156" s="22">
        <v>4053222</v>
      </c>
      <c r="D156" s="50" t="s">
        <v>337</v>
      </c>
      <c r="E156" s="23" t="s">
        <v>319</v>
      </c>
      <c r="F156" s="1">
        <v>36917633</v>
      </c>
      <c r="G156" s="46">
        <f t="shared" si="4"/>
        <v>600286.7154471545</v>
      </c>
      <c r="H156" s="36">
        <v>9764537</v>
      </c>
      <c r="I156" s="13">
        <f t="shared" si="5"/>
        <v>158772.9593495935</v>
      </c>
    </row>
    <row r="157" spans="1:9" ht="15">
      <c r="A157" s="19">
        <v>153</v>
      </c>
      <c r="B157" s="12"/>
      <c r="C157" s="22">
        <v>5887119</v>
      </c>
      <c r="D157" s="7" t="s">
        <v>34</v>
      </c>
      <c r="E157" s="23" t="s">
        <v>237</v>
      </c>
      <c r="F157" s="1">
        <v>35476464</v>
      </c>
      <c r="G157" s="46">
        <f t="shared" si="4"/>
        <v>576853.0731707317</v>
      </c>
      <c r="H157" s="36">
        <v>5292393</v>
      </c>
      <c r="I157" s="13">
        <f t="shared" si="5"/>
        <v>86055.17073170732</v>
      </c>
    </row>
    <row r="158" spans="1:9" ht="15">
      <c r="A158" s="19">
        <v>154</v>
      </c>
      <c r="B158" s="12"/>
      <c r="C158" s="22">
        <v>5377404</v>
      </c>
      <c r="D158" s="7" t="s">
        <v>35</v>
      </c>
      <c r="E158" s="23" t="s">
        <v>295</v>
      </c>
      <c r="F158" s="1">
        <v>35364245</v>
      </c>
      <c r="G158" s="46">
        <f t="shared" si="4"/>
        <v>575028.3739837399</v>
      </c>
      <c r="H158" s="36">
        <v>4445711</v>
      </c>
      <c r="I158" s="13">
        <f t="shared" si="5"/>
        <v>72287.9837398374</v>
      </c>
    </row>
    <row r="159" spans="1:9" ht="15">
      <c r="A159" s="19">
        <v>155</v>
      </c>
      <c r="B159" s="12">
        <v>130</v>
      </c>
      <c r="C159" s="22">
        <v>4239261</v>
      </c>
      <c r="D159" s="6" t="s">
        <v>36</v>
      </c>
      <c r="E159" s="7" t="s">
        <v>227</v>
      </c>
      <c r="F159" s="1">
        <v>35122458</v>
      </c>
      <c r="G159" s="46">
        <f t="shared" si="4"/>
        <v>571096.8780487805</v>
      </c>
      <c r="H159" s="34">
        <v>29652693</v>
      </c>
      <c r="I159" s="13">
        <f t="shared" si="5"/>
        <v>482157.60975609755</v>
      </c>
    </row>
    <row r="160" spans="1:9" ht="15">
      <c r="A160" s="19">
        <v>156</v>
      </c>
      <c r="B160" s="12"/>
      <c r="C160" s="22">
        <v>4512677</v>
      </c>
      <c r="D160" s="50" t="s">
        <v>37</v>
      </c>
      <c r="E160" s="23" t="s">
        <v>298</v>
      </c>
      <c r="F160" s="1">
        <v>34682741</v>
      </c>
      <c r="G160" s="46">
        <f t="shared" si="4"/>
        <v>563947.0081300813</v>
      </c>
      <c r="H160" s="36">
        <v>13166430</v>
      </c>
      <c r="I160" s="13">
        <f t="shared" si="5"/>
        <v>214088.29268292684</v>
      </c>
    </row>
    <row r="161" spans="1:9" ht="15">
      <c r="A161" s="19">
        <v>157</v>
      </c>
      <c r="B161" s="12">
        <v>86</v>
      </c>
      <c r="C161" s="22">
        <v>5531853</v>
      </c>
      <c r="D161" s="7" t="s">
        <v>38</v>
      </c>
      <c r="E161" s="23" t="s">
        <v>279</v>
      </c>
      <c r="F161" s="1">
        <v>34612173</v>
      </c>
      <c r="G161" s="46">
        <f t="shared" si="4"/>
        <v>562799.5609756098</v>
      </c>
      <c r="H161" s="34">
        <v>43464536</v>
      </c>
      <c r="I161" s="13">
        <f t="shared" si="5"/>
        <v>706740.4227642276</v>
      </c>
    </row>
    <row r="162" spans="1:9" ht="15">
      <c r="A162" s="19">
        <v>158</v>
      </c>
      <c r="B162" s="12">
        <v>121</v>
      </c>
      <c r="C162" s="22">
        <v>5832926</v>
      </c>
      <c r="D162" s="51" t="s">
        <v>39</v>
      </c>
      <c r="E162" s="23" t="s">
        <v>280</v>
      </c>
      <c r="F162" s="1">
        <v>34089853</v>
      </c>
      <c r="G162" s="46">
        <f t="shared" si="4"/>
        <v>554306.5528455285</v>
      </c>
      <c r="H162" s="34">
        <v>31891551</v>
      </c>
      <c r="I162" s="13">
        <f t="shared" si="5"/>
        <v>518561.8048780488</v>
      </c>
    </row>
    <row r="163" spans="1:9" ht="15">
      <c r="A163" s="19">
        <v>159</v>
      </c>
      <c r="B163" s="12"/>
      <c r="C163" s="22">
        <v>4286774</v>
      </c>
      <c r="D163" s="7" t="s">
        <v>40</v>
      </c>
      <c r="E163" s="23" t="s">
        <v>321</v>
      </c>
      <c r="F163" s="1">
        <v>33952409</v>
      </c>
      <c r="G163" s="46">
        <f t="shared" si="4"/>
        <v>552071.6910569106</v>
      </c>
      <c r="H163" s="36">
        <v>9567504</v>
      </c>
      <c r="I163" s="13">
        <f t="shared" si="5"/>
        <v>155569.17073170733</v>
      </c>
    </row>
    <row r="164" spans="1:9" ht="15">
      <c r="A164" s="19">
        <v>160</v>
      </c>
      <c r="B164" s="12"/>
      <c r="C164" s="22">
        <v>5389917</v>
      </c>
      <c r="D164" s="7" t="s">
        <v>41</v>
      </c>
      <c r="E164" s="23" t="s">
        <v>321</v>
      </c>
      <c r="F164" s="1">
        <v>33446615</v>
      </c>
      <c r="G164" s="46">
        <f t="shared" si="4"/>
        <v>543847.3983739837</v>
      </c>
      <c r="H164" s="36">
        <v>12631085</v>
      </c>
      <c r="I164" s="13">
        <f t="shared" si="5"/>
        <v>205383.49593495936</v>
      </c>
    </row>
    <row r="165" spans="1:9" ht="15">
      <c r="A165" s="19">
        <v>161</v>
      </c>
      <c r="B165" s="12"/>
      <c r="C165" s="22">
        <v>4237447</v>
      </c>
      <c r="D165" s="7" t="s">
        <v>42</v>
      </c>
      <c r="E165" s="23" t="s">
        <v>306</v>
      </c>
      <c r="F165" s="1">
        <v>32895864</v>
      </c>
      <c r="G165" s="46">
        <f t="shared" si="4"/>
        <v>534892.0975609756</v>
      </c>
      <c r="H165" s="36">
        <v>18824635</v>
      </c>
      <c r="I165" s="13">
        <f t="shared" si="5"/>
        <v>306091.6260162602</v>
      </c>
    </row>
    <row r="166" spans="1:9" ht="15">
      <c r="A166" s="19">
        <v>162</v>
      </c>
      <c r="B166" s="12">
        <v>95</v>
      </c>
      <c r="C166" s="22">
        <v>6015433</v>
      </c>
      <c r="D166" s="7" t="s">
        <v>114</v>
      </c>
      <c r="E166" s="23" t="s">
        <v>281</v>
      </c>
      <c r="F166" s="1">
        <v>32881814</v>
      </c>
      <c r="G166" s="46">
        <f t="shared" si="4"/>
        <v>534663.6422764228</v>
      </c>
      <c r="H166" s="34">
        <v>40050778</v>
      </c>
      <c r="I166" s="13">
        <f t="shared" si="5"/>
        <v>651232.162601626</v>
      </c>
    </row>
    <row r="167" spans="1:9" ht="15">
      <c r="A167" s="19">
        <v>163</v>
      </c>
      <c r="B167" s="12"/>
      <c r="C167" s="22">
        <v>4820843</v>
      </c>
      <c r="D167" s="7" t="s">
        <v>43</v>
      </c>
      <c r="E167" s="7" t="s">
        <v>228</v>
      </c>
      <c r="F167" s="1">
        <v>32708273</v>
      </c>
      <c r="G167" s="46">
        <f t="shared" si="4"/>
        <v>531841.837398374</v>
      </c>
      <c r="H167" s="36">
        <v>3330890</v>
      </c>
      <c r="I167" s="13">
        <f t="shared" si="5"/>
        <v>54160.813008130084</v>
      </c>
    </row>
    <row r="168" spans="1:9" ht="15">
      <c r="A168" s="19">
        <v>164</v>
      </c>
      <c r="B168" s="12"/>
      <c r="C168" s="22">
        <v>4492706</v>
      </c>
      <c r="D168" s="7" t="s">
        <v>44</v>
      </c>
      <c r="E168" s="23" t="s">
        <v>329</v>
      </c>
      <c r="F168" s="1">
        <v>32648057</v>
      </c>
      <c r="G168" s="46">
        <f t="shared" si="4"/>
        <v>530862.7154471545</v>
      </c>
      <c r="H168" s="36">
        <v>11744028</v>
      </c>
      <c r="I168" s="13">
        <f t="shared" si="5"/>
        <v>190959.80487804877</v>
      </c>
    </row>
    <row r="169" spans="1:9" ht="36" customHeight="1">
      <c r="A169" s="19">
        <v>165</v>
      </c>
      <c r="B169" s="12">
        <v>127</v>
      </c>
      <c r="C169" s="22">
        <v>5674859</v>
      </c>
      <c r="D169" s="51" t="s">
        <v>115</v>
      </c>
      <c r="E169" s="23" t="s">
        <v>320</v>
      </c>
      <c r="F169" s="1">
        <v>32641158</v>
      </c>
      <c r="G169" s="46">
        <f t="shared" si="4"/>
        <v>530750.5365853659</v>
      </c>
      <c r="H169" s="34">
        <v>30880251</v>
      </c>
      <c r="I169" s="13">
        <f t="shared" si="5"/>
        <v>502117.9024390244</v>
      </c>
    </row>
    <row r="170" spans="1:9" ht="15">
      <c r="A170" s="19">
        <v>166</v>
      </c>
      <c r="B170" s="12"/>
      <c r="C170" s="22">
        <v>4211847</v>
      </c>
      <c r="D170" s="7" t="s">
        <v>45</v>
      </c>
      <c r="E170" s="23" t="s">
        <v>299</v>
      </c>
      <c r="F170" s="1">
        <v>32457693</v>
      </c>
      <c r="G170" s="46">
        <f t="shared" si="4"/>
        <v>527767.3658536585</v>
      </c>
      <c r="H170" s="36">
        <v>1983245</v>
      </c>
      <c r="I170" s="13">
        <f t="shared" si="5"/>
        <v>32247.886178861787</v>
      </c>
    </row>
    <row r="171" spans="1:9" ht="15">
      <c r="A171" s="19">
        <v>167</v>
      </c>
      <c r="B171" s="12"/>
      <c r="C171" s="22">
        <v>4431995</v>
      </c>
      <c r="D171" s="7" t="s">
        <v>46</v>
      </c>
      <c r="E171" s="6" t="s">
        <v>229</v>
      </c>
      <c r="F171" s="1">
        <v>32430928</v>
      </c>
      <c r="G171" s="46">
        <f t="shared" si="4"/>
        <v>527332.162601626</v>
      </c>
      <c r="H171" s="36">
        <v>13164117</v>
      </c>
      <c r="I171" s="13">
        <f t="shared" si="5"/>
        <v>214050.68292682926</v>
      </c>
    </row>
    <row r="172" spans="1:9" ht="15">
      <c r="A172" s="19">
        <v>168</v>
      </c>
      <c r="B172" s="12"/>
      <c r="C172" s="22">
        <v>5185815</v>
      </c>
      <c r="D172" s="7" t="s">
        <v>47</v>
      </c>
      <c r="E172" s="23" t="s">
        <v>300</v>
      </c>
      <c r="F172" s="1">
        <v>32013409</v>
      </c>
      <c r="G172" s="46">
        <f t="shared" si="4"/>
        <v>520543.23577235773</v>
      </c>
      <c r="H172" s="36">
        <v>17168369</v>
      </c>
      <c r="I172" s="13">
        <f t="shared" si="5"/>
        <v>279160.47154471546</v>
      </c>
    </row>
    <row r="173" spans="1:9" ht="15">
      <c r="A173" s="19">
        <v>169</v>
      </c>
      <c r="B173" s="12"/>
      <c r="C173" s="22">
        <v>4204816</v>
      </c>
      <c r="D173" s="7" t="s">
        <v>48</v>
      </c>
      <c r="E173" s="23" t="s">
        <v>85</v>
      </c>
      <c r="F173" s="1">
        <v>32008060</v>
      </c>
      <c r="G173" s="46">
        <f t="shared" si="4"/>
        <v>520456.26016260165</v>
      </c>
      <c r="H173" s="36">
        <v>8637660</v>
      </c>
      <c r="I173" s="13">
        <f t="shared" si="5"/>
        <v>140449.75609756098</v>
      </c>
    </row>
    <row r="174" spans="1:9" ht="15">
      <c r="A174" s="19">
        <v>170</v>
      </c>
      <c r="B174" s="12">
        <v>131</v>
      </c>
      <c r="C174" s="22">
        <v>4037537</v>
      </c>
      <c r="D174" s="7" t="s">
        <v>49</v>
      </c>
      <c r="E174" s="23" t="s">
        <v>282</v>
      </c>
      <c r="F174" s="1">
        <v>32002690</v>
      </c>
      <c r="G174" s="46">
        <f t="shared" si="4"/>
        <v>520368.9430894309</v>
      </c>
      <c r="H174" s="34">
        <v>29637452</v>
      </c>
      <c r="I174" s="13">
        <f t="shared" si="5"/>
        <v>481909.7886178862</v>
      </c>
    </row>
    <row r="175" spans="1:9" ht="15">
      <c r="A175" s="19">
        <v>171</v>
      </c>
      <c r="B175" s="12"/>
      <c r="C175" s="22">
        <v>5724945</v>
      </c>
      <c r="D175" s="7" t="s">
        <v>50</v>
      </c>
      <c r="E175" s="23" t="s">
        <v>300</v>
      </c>
      <c r="F175" s="1">
        <v>31681523</v>
      </c>
      <c r="G175" s="46">
        <f t="shared" si="4"/>
        <v>515146.7154471545</v>
      </c>
      <c r="H175" s="36">
        <v>11267391</v>
      </c>
      <c r="I175" s="13">
        <f t="shared" si="5"/>
        <v>183209.60975609755</v>
      </c>
    </row>
    <row r="176" spans="1:9" ht="15">
      <c r="A176" s="19">
        <v>172</v>
      </c>
      <c r="B176" s="12"/>
      <c r="C176" s="22">
        <v>5466296</v>
      </c>
      <c r="D176" s="7" t="s">
        <v>51</v>
      </c>
      <c r="E176" s="6" t="s">
        <v>230</v>
      </c>
      <c r="F176" s="1">
        <v>31506137</v>
      </c>
      <c r="G176" s="46">
        <f t="shared" si="4"/>
        <v>512294.9105691057</v>
      </c>
      <c r="H176" s="36">
        <v>7373712</v>
      </c>
      <c r="I176" s="13">
        <f t="shared" si="5"/>
        <v>119897.75609756098</v>
      </c>
    </row>
    <row r="177" spans="1:9" ht="15">
      <c r="A177" s="19">
        <v>173</v>
      </c>
      <c r="B177" s="12">
        <v>142</v>
      </c>
      <c r="C177" s="22">
        <v>4059867</v>
      </c>
      <c r="D177" s="50" t="s">
        <v>52</v>
      </c>
      <c r="E177" s="7" t="s">
        <v>231</v>
      </c>
      <c r="F177" s="1">
        <v>31503303</v>
      </c>
      <c r="G177" s="46">
        <f t="shared" si="4"/>
        <v>512248.8292682927</v>
      </c>
      <c r="H177" s="34">
        <v>27485906</v>
      </c>
      <c r="I177" s="13">
        <f t="shared" si="5"/>
        <v>446925.30081300816</v>
      </c>
    </row>
    <row r="178" spans="1:9" ht="15">
      <c r="A178" s="19">
        <v>174</v>
      </c>
      <c r="B178" s="12">
        <v>149</v>
      </c>
      <c r="C178" s="22">
        <v>4217586</v>
      </c>
      <c r="D178" s="6" t="s">
        <v>283</v>
      </c>
      <c r="E178" s="6" t="s">
        <v>284</v>
      </c>
      <c r="F178" s="1">
        <v>31459937</v>
      </c>
      <c r="G178" s="46">
        <f t="shared" si="4"/>
        <v>511543.69105691055</v>
      </c>
      <c r="H178" s="34">
        <v>26157210</v>
      </c>
      <c r="I178" s="13">
        <f t="shared" si="5"/>
        <v>425320.48780487804</v>
      </c>
    </row>
    <row r="179" spans="1:9" ht="15">
      <c r="A179" s="19">
        <v>175</v>
      </c>
      <c r="B179" s="12"/>
      <c r="C179" s="22">
        <v>5551323</v>
      </c>
      <c r="D179" s="7" t="s">
        <v>53</v>
      </c>
      <c r="E179" s="23" t="s">
        <v>217</v>
      </c>
      <c r="F179" s="1">
        <v>31226510</v>
      </c>
      <c r="G179" s="46">
        <f t="shared" si="4"/>
        <v>507748.1300813008</v>
      </c>
      <c r="H179" s="36">
        <v>578092</v>
      </c>
      <c r="I179" s="13">
        <f t="shared" si="5"/>
        <v>9399.869918699187</v>
      </c>
    </row>
    <row r="180" spans="1:9" ht="15">
      <c r="A180" s="19">
        <v>176</v>
      </c>
      <c r="B180" s="12"/>
      <c r="C180" s="22">
        <v>5220793</v>
      </c>
      <c r="D180" s="7" t="s">
        <v>54</v>
      </c>
      <c r="E180" s="23" t="s">
        <v>309</v>
      </c>
      <c r="F180" s="1">
        <v>31197737</v>
      </c>
      <c r="G180" s="46">
        <f t="shared" si="4"/>
        <v>507280.27642276423</v>
      </c>
      <c r="H180" s="36">
        <v>1037066</v>
      </c>
      <c r="I180" s="13">
        <f t="shared" si="5"/>
        <v>16862.861788617887</v>
      </c>
    </row>
    <row r="181" spans="1:9" ht="15">
      <c r="A181" s="19">
        <v>177</v>
      </c>
      <c r="B181" s="12">
        <v>120</v>
      </c>
      <c r="C181" s="22">
        <v>5079888</v>
      </c>
      <c r="D181" s="7" t="s">
        <v>55</v>
      </c>
      <c r="E181" s="7" t="s">
        <v>85</v>
      </c>
      <c r="F181" s="1">
        <v>31192963</v>
      </c>
      <c r="G181" s="46">
        <f t="shared" si="4"/>
        <v>507202.65040650405</v>
      </c>
      <c r="H181" s="34">
        <v>31893580</v>
      </c>
      <c r="I181" s="13">
        <f t="shared" si="5"/>
        <v>518594.7967479675</v>
      </c>
    </row>
    <row r="182" spans="1:9" ht="15">
      <c r="A182" s="19">
        <v>178</v>
      </c>
      <c r="B182" s="12"/>
      <c r="C182" s="22">
        <v>5823447</v>
      </c>
      <c r="D182" s="7" t="s">
        <v>116</v>
      </c>
      <c r="E182" s="7" t="s">
        <v>85</v>
      </c>
      <c r="F182" s="1">
        <v>31059784</v>
      </c>
      <c r="G182" s="46">
        <f t="shared" si="4"/>
        <v>505037.1382113821</v>
      </c>
      <c r="H182" s="36">
        <v>210501</v>
      </c>
      <c r="I182" s="13">
        <f t="shared" si="5"/>
        <v>3422.7804878048782</v>
      </c>
    </row>
    <row r="183" spans="1:9" ht="15">
      <c r="A183" s="19">
        <v>179</v>
      </c>
      <c r="B183" s="12"/>
      <c r="C183" s="22">
        <v>4940458</v>
      </c>
      <c r="D183" s="7" t="s">
        <v>317</v>
      </c>
      <c r="E183" s="23" t="s">
        <v>331</v>
      </c>
      <c r="F183" s="1">
        <v>30864670</v>
      </c>
      <c r="G183" s="46">
        <f t="shared" si="4"/>
        <v>501864.55284552847</v>
      </c>
      <c r="H183" s="36">
        <v>12413438</v>
      </c>
      <c r="I183" s="13">
        <f t="shared" si="5"/>
        <v>201844.52032520325</v>
      </c>
    </row>
    <row r="184" spans="1:9" ht="15">
      <c r="A184" s="19">
        <v>180</v>
      </c>
      <c r="B184" s="12">
        <v>65</v>
      </c>
      <c r="C184" s="22">
        <v>5182140</v>
      </c>
      <c r="D184" s="7" t="s">
        <v>56</v>
      </c>
      <c r="E184" s="7" t="s">
        <v>232</v>
      </c>
      <c r="F184" s="1">
        <v>30780992</v>
      </c>
      <c r="G184" s="46">
        <f t="shared" si="4"/>
        <v>500503.9349593496</v>
      </c>
      <c r="H184" s="34">
        <v>58975474</v>
      </c>
      <c r="I184" s="13">
        <f t="shared" si="5"/>
        <v>958950.7967479675</v>
      </c>
    </row>
    <row r="185" spans="1:9" ht="15">
      <c r="A185" s="19">
        <v>181</v>
      </c>
      <c r="B185" s="12">
        <v>198</v>
      </c>
      <c r="C185" s="22">
        <v>4134443</v>
      </c>
      <c r="D185" s="7" t="s">
        <v>57</v>
      </c>
      <c r="E185" s="23" t="s">
        <v>285</v>
      </c>
      <c r="F185" s="1">
        <v>30767040</v>
      </c>
      <c r="G185" s="46">
        <f t="shared" si="4"/>
        <v>500277.0731707317</v>
      </c>
      <c r="H185" s="34">
        <v>19315632</v>
      </c>
      <c r="I185" s="13">
        <f t="shared" si="5"/>
        <v>314075.31707317074</v>
      </c>
    </row>
    <row r="186" spans="1:9" ht="15">
      <c r="A186" s="19">
        <v>182</v>
      </c>
      <c r="B186" s="12"/>
      <c r="C186" s="22">
        <v>4056361</v>
      </c>
      <c r="D186" s="7" t="s">
        <v>301</v>
      </c>
      <c r="E186" s="23" t="s">
        <v>302</v>
      </c>
      <c r="F186" s="1">
        <v>30714552</v>
      </c>
      <c r="G186" s="46">
        <f t="shared" si="4"/>
        <v>499423.60975609755</v>
      </c>
      <c r="H186" s="36">
        <v>9517074</v>
      </c>
      <c r="I186" s="13">
        <f t="shared" si="5"/>
        <v>154749.17073170733</v>
      </c>
    </row>
    <row r="187" spans="1:9" ht="15">
      <c r="A187" s="19">
        <v>183</v>
      </c>
      <c r="B187" s="12"/>
      <c r="C187" s="22">
        <v>4242769</v>
      </c>
      <c r="D187" s="7" t="s">
        <v>117</v>
      </c>
      <c r="E187" s="23" t="s">
        <v>319</v>
      </c>
      <c r="F187" s="1">
        <v>30343900</v>
      </c>
      <c r="G187" s="46">
        <f t="shared" si="4"/>
        <v>493396.7479674797</v>
      </c>
      <c r="H187" s="36">
        <v>18683654</v>
      </c>
      <c r="I187" s="13">
        <f t="shared" si="5"/>
        <v>303799.2520325203</v>
      </c>
    </row>
    <row r="188" spans="1:9" ht="15">
      <c r="A188" s="19">
        <v>184</v>
      </c>
      <c r="B188" s="12"/>
      <c r="C188" s="22">
        <v>6245803</v>
      </c>
      <c r="D188" s="7" t="s">
        <v>118</v>
      </c>
      <c r="E188" s="23" t="s">
        <v>85</v>
      </c>
      <c r="F188" s="1">
        <v>30254657</v>
      </c>
      <c r="G188" s="46">
        <f t="shared" si="4"/>
        <v>491945.64227642276</v>
      </c>
      <c r="H188" s="34"/>
      <c r="I188" s="13">
        <f t="shared" si="5"/>
        <v>0</v>
      </c>
    </row>
    <row r="189" spans="1:9" ht="15">
      <c r="A189" s="19">
        <v>185</v>
      </c>
      <c r="B189" s="12"/>
      <c r="C189" s="22">
        <v>5062870</v>
      </c>
      <c r="D189" s="7" t="s">
        <v>119</v>
      </c>
      <c r="E189" s="23" t="s">
        <v>332</v>
      </c>
      <c r="F189" s="1">
        <v>30137072</v>
      </c>
      <c r="G189" s="46">
        <f t="shared" si="4"/>
        <v>490033.69105691055</v>
      </c>
      <c r="H189" s="36">
        <v>9877676</v>
      </c>
      <c r="I189" s="13">
        <f t="shared" si="5"/>
        <v>160612.61788617886</v>
      </c>
    </row>
    <row r="190" spans="1:9" ht="15">
      <c r="A190" s="19">
        <v>186</v>
      </c>
      <c r="B190" s="12">
        <v>171</v>
      </c>
      <c r="C190" s="22">
        <v>6073190</v>
      </c>
      <c r="D190" s="6" t="s">
        <v>58</v>
      </c>
      <c r="E190" s="23" t="s">
        <v>225</v>
      </c>
      <c r="F190" s="1">
        <v>29793008</v>
      </c>
      <c r="G190" s="46">
        <f t="shared" si="4"/>
        <v>484439.1544715447</v>
      </c>
      <c r="H190" s="34">
        <v>21800627</v>
      </c>
      <c r="I190" s="13">
        <f t="shared" si="5"/>
        <v>354481.73983739835</v>
      </c>
    </row>
    <row r="191" spans="1:9" ht="15">
      <c r="A191" s="19">
        <v>187</v>
      </c>
      <c r="B191" s="12"/>
      <c r="C191" s="22">
        <v>4289951</v>
      </c>
      <c r="D191" s="7" t="s">
        <v>59</v>
      </c>
      <c r="E191" s="23" t="s">
        <v>282</v>
      </c>
      <c r="F191" s="1">
        <v>29571759</v>
      </c>
      <c r="G191" s="46">
        <f t="shared" si="4"/>
        <v>480841.60975609755</v>
      </c>
      <c r="H191" s="36">
        <v>15745822</v>
      </c>
      <c r="I191" s="13">
        <f t="shared" si="5"/>
        <v>256029.62601626015</v>
      </c>
    </row>
    <row r="192" spans="1:9" ht="15">
      <c r="A192" s="19">
        <v>188</v>
      </c>
      <c r="B192" s="12"/>
      <c r="C192" s="22">
        <v>4511948</v>
      </c>
      <c r="D192" s="7" t="s">
        <v>60</v>
      </c>
      <c r="E192" s="23" t="s">
        <v>333</v>
      </c>
      <c r="F192" s="1">
        <v>29540348</v>
      </c>
      <c r="G192" s="46">
        <f t="shared" si="4"/>
        <v>480330.8617886179</v>
      </c>
      <c r="H192" s="36">
        <v>12728366</v>
      </c>
      <c r="I192" s="13">
        <f t="shared" si="5"/>
        <v>206965.30081300813</v>
      </c>
    </row>
    <row r="193" spans="1:9" ht="15">
      <c r="A193" s="19">
        <v>189</v>
      </c>
      <c r="B193" s="12"/>
      <c r="C193" s="22">
        <v>6123813</v>
      </c>
      <c r="D193" s="7" t="s">
        <v>120</v>
      </c>
      <c r="E193" s="23" t="s">
        <v>237</v>
      </c>
      <c r="F193" s="1">
        <v>29175413</v>
      </c>
      <c r="G193" s="46">
        <f t="shared" si="4"/>
        <v>474396.9593495935</v>
      </c>
      <c r="H193" s="36">
        <v>17359065</v>
      </c>
      <c r="I193" s="13">
        <f t="shared" si="5"/>
        <v>282261.2195121951</v>
      </c>
    </row>
    <row r="194" spans="1:9" ht="15">
      <c r="A194" s="19">
        <v>190</v>
      </c>
      <c r="B194" s="12"/>
      <c r="C194" s="22">
        <v>5367859</v>
      </c>
      <c r="D194" s="7" t="s">
        <v>61</v>
      </c>
      <c r="E194" s="23" t="s">
        <v>307</v>
      </c>
      <c r="F194" s="1">
        <v>29108051</v>
      </c>
      <c r="G194" s="46">
        <f t="shared" si="4"/>
        <v>473301.64227642276</v>
      </c>
      <c r="H194" s="36">
        <v>15227569</v>
      </c>
      <c r="I194" s="13">
        <f t="shared" si="5"/>
        <v>247602.74796747966</v>
      </c>
    </row>
    <row r="195" spans="1:9" ht="15">
      <c r="A195" s="19">
        <v>191</v>
      </c>
      <c r="B195" s="12"/>
      <c r="C195" s="22">
        <v>6236812</v>
      </c>
      <c r="D195" s="7" t="s">
        <v>62</v>
      </c>
      <c r="E195" s="23" t="s">
        <v>334</v>
      </c>
      <c r="F195" s="1">
        <v>28547714</v>
      </c>
      <c r="G195" s="46">
        <f t="shared" si="4"/>
        <v>464190.47154471546</v>
      </c>
      <c r="H195" s="34"/>
      <c r="I195" s="13">
        <f t="shared" si="5"/>
        <v>0</v>
      </c>
    </row>
    <row r="196" spans="1:9" ht="58.5" customHeight="1">
      <c r="A196" s="19">
        <v>192</v>
      </c>
      <c r="B196" s="12">
        <v>137</v>
      </c>
      <c r="C196" s="22">
        <v>4261852</v>
      </c>
      <c r="D196" s="50" t="s">
        <v>63</v>
      </c>
      <c r="E196" s="23" t="s">
        <v>286</v>
      </c>
      <c r="F196" s="1">
        <v>28501377</v>
      </c>
      <c r="G196" s="46">
        <f t="shared" si="4"/>
        <v>463437.0243902439</v>
      </c>
      <c r="H196" s="34">
        <v>28285620</v>
      </c>
      <c r="I196" s="13">
        <f t="shared" si="5"/>
        <v>459928.7804878049</v>
      </c>
    </row>
    <row r="197" spans="1:9" ht="15">
      <c r="A197" s="19">
        <v>193</v>
      </c>
      <c r="B197" s="12"/>
      <c r="C197" s="22">
        <v>4497821</v>
      </c>
      <c r="D197" s="7" t="s">
        <v>64</v>
      </c>
      <c r="E197" s="6" t="s">
        <v>233</v>
      </c>
      <c r="F197" s="1">
        <v>28345328</v>
      </c>
      <c r="G197" s="46">
        <f aca="true" t="shared" si="6" ref="G197:G204">F197/61.5</f>
        <v>460899.64227642276</v>
      </c>
      <c r="H197" s="36">
        <v>4626314</v>
      </c>
      <c r="I197" s="13">
        <f aca="true" t="shared" si="7" ref="I197:I203">H197/61.5</f>
        <v>75224.61788617886</v>
      </c>
    </row>
    <row r="198" spans="1:9" ht="15">
      <c r="A198" s="19">
        <v>194</v>
      </c>
      <c r="B198" s="12"/>
      <c r="C198" s="22">
        <v>4999045</v>
      </c>
      <c r="D198" s="50" t="s">
        <v>65</v>
      </c>
      <c r="E198" s="23" t="s">
        <v>308</v>
      </c>
      <c r="F198" s="1">
        <v>28240341</v>
      </c>
      <c r="G198" s="46">
        <f t="shared" si="6"/>
        <v>459192.53658536583</v>
      </c>
      <c r="H198" s="36">
        <v>14404239</v>
      </c>
      <c r="I198" s="13">
        <f t="shared" si="7"/>
        <v>234215.26829268291</v>
      </c>
    </row>
    <row r="199" spans="1:9" ht="15">
      <c r="A199" s="19">
        <v>195</v>
      </c>
      <c r="B199" s="12">
        <v>183</v>
      </c>
      <c r="C199" s="22">
        <v>4586514</v>
      </c>
      <c r="D199" s="7" t="s">
        <v>66</v>
      </c>
      <c r="E199" s="23" t="s">
        <v>287</v>
      </c>
      <c r="F199" s="1">
        <v>28177801</v>
      </c>
      <c r="G199" s="46">
        <f t="shared" si="6"/>
        <v>458175.6260162602</v>
      </c>
      <c r="H199" s="34">
        <v>20661295</v>
      </c>
      <c r="I199" s="13">
        <f t="shared" si="7"/>
        <v>335956.0162601626</v>
      </c>
    </row>
    <row r="200" spans="1:9" ht="15">
      <c r="A200" s="19">
        <v>196</v>
      </c>
      <c r="B200" s="12"/>
      <c r="C200" s="22">
        <v>6095046</v>
      </c>
      <c r="D200" s="7" t="s">
        <v>67</v>
      </c>
      <c r="E200" s="23" t="s">
        <v>219</v>
      </c>
      <c r="F200" s="1">
        <v>28133263</v>
      </c>
      <c r="G200" s="46">
        <f t="shared" si="6"/>
        <v>457451.43089430896</v>
      </c>
      <c r="H200" s="36">
        <v>8656495</v>
      </c>
      <c r="I200" s="13">
        <f t="shared" si="7"/>
        <v>140756.0162601626</v>
      </c>
    </row>
    <row r="201" spans="1:9" ht="15">
      <c r="A201" s="19">
        <v>197</v>
      </c>
      <c r="B201" s="12">
        <v>169</v>
      </c>
      <c r="C201" s="22">
        <v>4200292</v>
      </c>
      <c r="D201" s="7" t="s">
        <v>68</v>
      </c>
      <c r="E201" s="23" t="s">
        <v>288</v>
      </c>
      <c r="F201" s="1">
        <v>28047934</v>
      </c>
      <c r="G201" s="46">
        <f t="shared" si="6"/>
        <v>456063.9674796748</v>
      </c>
      <c r="H201" s="34">
        <v>22059140</v>
      </c>
      <c r="I201" s="13">
        <f t="shared" si="7"/>
        <v>358685.2032520325</v>
      </c>
    </row>
    <row r="202" spans="1:9" ht="15">
      <c r="A202" s="19">
        <v>198</v>
      </c>
      <c r="B202" s="12">
        <v>144</v>
      </c>
      <c r="C202" s="22">
        <v>5428912</v>
      </c>
      <c r="D202" s="7" t="s">
        <v>121</v>
      </c>
      <c r="E202" s="23" t="s">
        <v>289</v>
      </c>
      <c r="F202" s="1">
        <v>27960431</v>
      </c>
      <c r="G202" s="46">
        <f t="shared" si="6"/>
        <v>454641.1544715447</v>
      </c>
      <c r="H202" s="34">
        <v>26883687</v>
      </c>
      <c r="I202" s="13">
        <f t="shared" si="7"/>
        <v>437133.1219512195</v>
      </c>
    </row>
    <row r="203" spans="1:9" ht="15">
      <c r="A203" s="29">
        <v>199</v>
      </c>
      <c r="B203" s="27"/>
      <c r="C203" s="31">
        <v>4205880</v>
      </c>
      <c r="D203" s="20" t="s">
        <v>69</v>
      </c>
      <c r="E203" s="32" t="s">
        <v>318</v>
      </c>
      <c r="F203" s="33">
        <v>27944110</v>
      </c>
      <c r="G203" s="47">
        <f t="shared" si="6"/>
        <v>454375.77235772356</v>
      </c>
      <c r="H203" s="38">
        <v>4067888</v>
      </c>
      <c r="I203" s="28">
        <f t="shared" si="7"/>
        <v>66144.52032520325</v>
      </c>
    </row>
    <row r="204" spans="1:9" ht="15.75" thickBot="1">
      <c r="A204" s="39">
        <v>200</v>
      </c>
      <c r="B204" s="40"/>
      <c r="C204" s="41">
        <v>5791227</v>
      </c>
      <c r="D204" s="42" t="s">
        <v>336</v>
      </c>
      <c r="E204" s="43" t="s">
        <v>237</v>
      </c>
      <c r="F204" s="48">
        <v>27910559</v>
      </c>
      <c r="G204" s="49">
        <f t="shared" si="6"/>
        <v>453830.22764227644</v>
      </c>
      <c r="H204" s="36"/>
      <c r="I204" s="13"/>
    </row>
  </sheetData>
  <sheetProtection/>
  <hyperlinks>
    <hyperlink ref="D30" r:id="rId1" display="MAKPETROL AD, Skopje "/>
    <hyperlink ref="D142" r:id="rId2" display="EVN Macedonia AD, Skopje"/>
    <hyperlink ref="D5" r:id="rId3" display="MAKEDONSKI TELEKOM AD - SKOPJE, Skopje  "/>
    <hyperlink ref="D7" r:id="rId4" display="T-MOBILE MAKEDONIJA AD, Skopje"/>
    <hyperlink ref="D62" r:id="rId5" display="MACEDONIAN POWER PLANTS JSC, Skopje"/>
    <hyperlink ref="D80" r:id="rId6" display="EURO TABAK DOO, Skopje"/>
    <hyperlink ref="D12" r:id="rId7" display="PIVARA SKOPJE AD, Skopje"/>
    <hyperlink ref="D95" r:id="rId8" display="LUKOIL MAKEDONIJA DOOEL, Skopje"/>
    <hyperlink ref="D15" r:id="rId9" display="ALKALOID AD, Skopje"/>
    <hyperlink ref="D13" r:id="rId10" display="IGM - TRADE DOO, Kavadarci"/>
    <hyperlink ref="D38" r:id="rId11" display="TINEX - MT DOOEL, Skopje"/>
    <hyperlink ref="D11" r:id="rId12" display="TUTUNSKI KOMBINAT AD, Skopje"/>
    <hyperlink ref="D16" r:id="rId13" display="AD D-R PANOVSKI, Skopje"/>
    <hyperlink ref="D19" r:id="rId14" display="BRILIJANT DOOEL, Stip"/>
    <hyperlink ref="D27" r:id="rId15" display="FI BLAGOJ GOREV JSC, Veles"/>
    <hyperlink ref="D76" r:id="rId16" display="ZEGIN DOO, Skopje"/>
    <hyperlink ref="D169" r:id="rId17" display="ADORA INZENERING DOOEL, Skopje"/>
    <hyperlink ref="D198" r:id="rId18" display="AKCENT DOOEL, Skopje"/>
    <hyperlink ref="D55" r:id="rId19" display="ALMA - M DOO, Skopje"/>
    <hyperlink ref="D51" r:id="rId20" display="PEAS MACEDONIA, Skopje "/>
    <hyperlink ref="D81" r:id="rId21" display="JP VODOVOD I KANALIZACIJA, Skopje "/>
    <hyperlink ref="D87" r:id="rId22" display="EURO - FARM DOOEL, Bitola"/>
    <hyperlink ref="D103" r:id="rId23" display="EFT MAKEDONIJA DOOEL, Skopje"/>
    <hyperlink ref="D64" r:id="rId24" display="ILINDEN AD, Struga"/>
    <hyperlink ref="D154" r:id="rId25" display="URBAN INVEST DOO, Kavadarci"/>
    <hyperlink ref="D148" r:id="rId26" display="CEZAKOMERC  DOO, Skopje"/>
    <hyperlink ref="D61" r:id="rId27" display="SEAVUS DOOEL, Skopje"/>
    <hyperlink ref="D134" r:id="rId28" display="KOLID KOMPANI AS DOO, Strumica"/>
    <hyperlink ref="D69" r:id="rId29" display="KONTI HIDROPLAST DOOEL, Gevgelija"/>
    <hyperlink ref="D57" r:id="rId30" display="MAK AUTOSTAR DOOEL, Skopje"/>
    <hyperlink ref="D59" r:id="rId31" display="MAKPROGRES DOO, Vinica"/>
    <hyperlink ref="D66" r:id="rId32" display="MZT PUMPI AD, Skopje"/>
    <hyperlink ref="D106" r:id="rId33" display="MZT HEPOS AD, Skopje"/>
    <hyperlink ref="D129" r:id="rId34" display="GAMATRONIKS DOOEL, Skopje"/>
    <hyperlink ref="D162" r:id="rId35" display="UNIJA FINANSISKA SKOPJE DOO, Skopje"/>
    <hyperlink ref="D49" r:id="rId36" display="SKOPSKI PAZAR AD, Skopje"/>
    <hyperlink ref="D83" r:id="rId37" display="SINTEK DOO, Skopje"/>
    <hyperlink ref="D196" r:id="rId38" display="SOLOPROM DOO, Skopje"/>
    <hyperlink ref="D58" r:id="rId39" display="TGS TEHNICKI GASOVI AD, Skopje"/>
    <hyperlink ref="D160" r:id="rId40" display="MISKOM DOOEL, Struga "/>
    <hyperlink ref="D124" r:id="rId41" display="MLEKARA ZDRAVJE RADOVO DOO, Strumica"/>
    <hyperlink ref="D118" r:id="rId42" display="MONTENEGRO DOO, Gostivar"/>
    <hyperlink ref="D114" r:id="rId43" display="NEOCOM AD, Skopje"/>
    <hyperlink ref="D88" r:id="rId44" display="NLB LIZING DOOEL, Skopje"/>
    <hyperlink ref="D91" r:id="rId45" display="ON.NET DOO, Skopje"/>
    <hyperlink ref="D177" r:id="rId46" display="PEKABESKO AD, Skopje"/>
    <hyperlink ref="D39" r:id="rId47" display="PEXIM DOOEL, Skopje "/>
    <hyperlink ref="D138" r:id="rId48" display="SWISSLION DOO, Skopje"/>
    <hyperlink ref="D156" r:id="rId49" display="AD RADE KONCAR - APARATNA TEHNIKA, Skopje"/>
    <hyperlink ref="D45" r:id="rId50" display="RAMSTORE MAKEDONIJA DOO, Skopje"/>
    <hyperlink ref="D101" r:id="rId51" display="ROBI DOOEL, Stip"/>
    <hyperlink ref="D96" r:id="rId52" display="RUDINE MM DOO, Skopje"/>
    <hyperlink ref="D52" r:id="rId53" display="FHL MERMEREN KOMBINAT AD, Prilep "/>
  </hyperlinks>
  <printOptions/>
  <pageMargins left="0.75" right="0.75" top="1" bottom="1" header="0.5" footer="0.5"/>
  <pageSetup horizontalDpi="600" verticalDpi="600" orientation="portrait" paperSize="9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Naumovski</dc:creator>
  <cp:keywords/>
  <dc:description/>
  <cp:lastModifiedBy>Hristina Sekuloska</cp:lastModifiedBy>
  <cp:lastPrinted>2008-07-03T07:52:10Z</cp:lastPrinted>
  <dcterms:created xsi:type="dcterms:W3CDTF">2008-04-02T15:55:47Z</dcterms:created>
  <dcterms:modified xsi:type="dcterms:W3CDTF">2008-09-15T19:23:04Z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